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15" tabRatio="821" firstSheet="1" activeTab="3"/>
  </bookViews>
  <sheets>
    <sheet name="000000" sheetId="1" state="veryHidden" r:id="rId1"/>
    <sheet name="CONS. COMPREHENSIVE INCOME" sheetId="2" r:id="rId2"/>
    <sheet name="CONS. FINANCIAL POSITION" sheetId="3" r:id="rId3"/>
    <sheet name="CONS. CASH FLOW" sheetId="4" r:id="rId4"/>
    <sheet name="CONS. CHANGES IN EQUITY" sheetId="5" r:id="rId5"/>
  </sheets>
  <definedNames>
    <definedName name="_xlnm.Print_Area" localSheetId="3">'CONS. CASH FLOW'!$A$1:$E$66</definedName>
    <definedName name="_xlnm.Print_Area" localSheetId="4">'CONS. CHANGES IN EQUITY'!$A$1:$H$46</definedName>
    <definedName name="_xlnm.Print_Area" localSheetId="1">'CONS. COMPREHENSIVE INCOME'!$A$1:$G$74</definedName>
    <definedName name="_xlnm.Print_Area" localSheetId="2">'CONS. FINANCIAL POSITION'!$A$1:$E$56</definedName>
  </definedNames>
  <calcPr fullCalcOnLoad="1"/>
</workbook>
</file>

<file path=xl/sharedStrings.xml><?xml version="1.0" encoding="utf-8"?>
<sst xmlns="http://schemas.openxmlformats.org/spreadsheetml/2006/main" count="209" uniqueCount="167">
  <si>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</si>
  <si>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</si>
  <si>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</si>
  <si>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</si>
  <si>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</si>
  <si>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</si>
  <si>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</si>
  <si>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</si>
  <si>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</si>
  <si>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</si>
  <si>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</si>
  <si>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</si>
  <si>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</si>
  <si>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</si>
  <si>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</si>
  <si>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</si>
  <si>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</si>
  <si>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</si>
  <si>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</si>
  <si>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</si>
  <si>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</si>
  <si>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</si>
  <si>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</si>
  <si>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</si>
  <si>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</si>
  <si>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</si>
  <si>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</si>
  <si>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</si>
  <si>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</si>
  <si>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</si>
  <si>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</si>
  <si>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</si>
  <si>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</si>
  <si>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</si>
  <si>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</si>
  <si>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</si>
  <si>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</si>
  <si>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</si>
  <si>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</si>
  <si>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</si>
  <si>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</si>
  <si>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</si>
  <si>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</si>
  <si>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</si>
  <si>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</si>
  <si>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</si>
  <si>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</si>
  <si>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</si>
  <si>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</si>
  <si>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</si>
  <si>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Deferred tax liabilities</t>
  </si>
  <si>
    <t>Revenue</t>
  </si>
  <si>
    <t>Basic earnings per share (sen) (Note 1)</t>
  </si>
  <si>
    <t>Diluted earnings per share (sen) (Note 2)</t>
  </si>
  <si>
    <t>COMPARABLE</t>
  </si>
  <si>
    <t>Net increase in cash and cash equivalents</t>
  </si>
  <si>
    <t xml:space="preserve">   Acquisition of property, plant and equipment</t>
  </si>
  <si>
    <t xml:space="preserve">   Interest expense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</si>
  <si>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</si>
  <si>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</si>
  <si>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</si>
  <si>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</si>
  <si>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</si>
  <si>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</si>
  <si>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</si>
  <si>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</si>
  <si>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</si>
  <si>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</si>
  <si>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</si>
  <si>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</si>
  <si>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</si>
  <si>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</si>
  <si>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</si>
  <si>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</si>
  <si>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</si>
  <si>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</si>
  <si>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</si>
  <si>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</si>
  <si>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</si>
  <si>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</si>
  <si>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</si>
  <si>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</si>
  <si>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 xml:space="preserve">   Share of results in associates and jointly controlled entity</t>
  </si>
  <si>
    <t xml:space="preserve">   Interest income</t>
  </si>
  <si>
    <t xml:space="preserve">   Tax refund</t>
  </si>
  <si>
    <t>Share of results of associated companies</t>
  </si>
  <si>
    <t>Investment properties</t>
  </si>
  <si>
    <t>Other investments</t>
  </si>
  <si>
    <t>Prepaid land lease payment</t>
  </si>
  <si>
    <t>Net profit for the period</t>
  </si>
  <si>
    <t>Revenue reserves</t>
  </si>
  <si>
    <t xml:space="preserve">   (Increase)/Decrease in inventories</t>
  </si>
  <si>
    <t xml:space="preserve">   (Increase)/Decrease in trade and other receivables</t>
  </si>
  <si>
    <t xml:space="preserve">   Net proceeds from/(repayment of) of lease payables</t>
  </si>
  <si>
    <t xml:space="preserve">   Net cash used in financing activities</t>
  </si>
  <si>
    <t>RETAINED EARNINGS / (ACCUMULATED LOSSES)</t>
  </si>
  <si>
    <t xml:space="preserve">               per share is presented as equal to basic earnings per share.</t>
  </si>
  <si>
    <t xml:space="preserve">   Increase/(Decrease) in trade and other payables</t>
  </si>
  <si>
    <t>CONDENSED CONSOLIDATED STATEMENT OF COMPREHENSIVE INCOME</t>
  </si>
  <si>
    <t>Other comprehensive income</t>
  </si>
  <si>
    <t>Total comprehensive income for the period</t>
  </si>
  <si>
    <t>Profit for the period attributable to:</t>
  </si>
  <si>
    <t>Owners of the Company</t>
  </si>
  <si>
    <t>Non-Controlling Interests</t>
  </si>
  <si>
    <t>Total Comprehensive income fro the period</t>
  </si>
  <si>
    <t>attributable to:</t>
  </si>
  <si>
    <t>Earnings per share ("EPS") (in sen)</t>
  </si>
  <si>
    <t>At 1 July 2010</t>
  </si>
  <si>
    <t>DISTRIBUTABLE</t>
  </si>
  <si>
    <t>NON-DISTRIBUTABLE</t>
  </si>
  <si>
    <t>FOREIGN CURRENCY TRANSLATION RESERVE</t>
  </si>
  <si>
    <t>Effects of adopting FRS 139</t>
  </si>
  <si>
    <t>Gross profit</t>
  </si>
  <si>
    <t>Interest income</t>
  </si>
  <si>
    <t>Other income</t>
  </si>
  <si>
    <t>Administrative Expenses</t>
  </si>
  <si>
    <t>ATTRIBUTABLE TO</t>
  </si>
  <si>
    <t xml:space="preserve">OWNERS OF THE </t>
  </si>
  <si>
    <t>PARENT, TOTAL</t>
  </si>
  <si>
    <t>Total comprehensive income for</t>
  </si>
  <si>
    <t>the period</t>
  </si>
  <si>
    <t xml:space="preserve">   Net of Impairment loss for trade receivables</t>
  </si>
  <si>
    <t xml:space="preserve">   Amortisation of prepaid land lease payments</t>
  </si>
  <si>
    <t xml:space="preserve">   Fair value adjustment of investment properties</t>
  </si>
  <si>
    <t xml:space="preserve">   Loss recognised on remeasurement to fair value</t>
  </si>
  <si>
    <t xml:space="preserve">   Gain on foreign exchange</t>
  </si>
  <si>
    <t xml:space="preserve">   Net proceeds from/(repayment of) borrowings</t>
  </si>
  <si>
    <t>NON-</t>
  </si>
  <si>
    <t>CONTROLLING</t>
  </si>
  <si>
    <t>CONDENSED CONSOLIDATED STATEMENT OF CASH FLOWS</t>
  </si>
  <si>
    <t xml:space="preserve">  (The figures have not been audited).</t>
  </si>
  <si>
    <t>NET ASSETS PER SHARE ATTRIBUTABLE TO OWNERS 
OF THE COMPANY (RM)</t>
  </si>
  <si>
    <t xml:space="preserve">   Dividend paid</t>
  </si>
  <si>
    <t xml:space="preserve">   Increase/(Decrease) in amount due to customers for contract works</t>
  </si>
  <si>
    <t xml:space="preserve">   Acquisition of subsidiaries</t>
  </si>
  <si>
    <t xml:space="preserve">   Acquisition of investment properties</t>
  </si>
  <si>
    <t>Note 1 - Basic earnings per share is calculated based on the net profit for the period attributable to equity holders of parent</t>
  </si>
  <si>
    <t>Note 2 - The Company has no potential ordinary shares in issue as at balance sheet date and therefore, diluted earnings</t>
  </si>
  <si>
    <t xml:space="preserve">   Write down of investments</t>
  </si>
  <si>
    <t xml:space="preserve">Exchange difference on translation of foreign </t>
  </si>
  <si>
    <t>entity</t>
  </si>
  <si>
    <t>financial year ended 30 June 2011.</t>
  </si>
  <si>
    <t>Intangible assets</t>
  </si>
  <si>
    <t>Loans and borrowings</t>
  </si>
  <si>
    <t>Other current liabiities</t>
  </si>
  <si>
    <t>Non-controlling interest</t>
  </si>
  <si>
    <t>for the financial year ended 30 June 2011.</t>
  </si>
  <si>
    <t>At 1 July 2011</t>
  </si>
  <si>
    <t>Increase in investment by non-controlling</t>
  </si>
  <si>
    <t>Interest in subsidiary companies</t>
  </si>
  <si>
    <t>As restated</t>
  </si>
  <si>
    <t xml:space="preserve"> for the financial year ended 30 June 2011.</t>
  </si>
  <si>
    <t xml:space="preserve">   Increase in fixed deposit pledged</t>
  </si>
  <si>
    <t xml:space="preserve">   Proceeds from issuance of ordinary shares</t>
  </si>
  <si>
    <t>Dividends on ordinary shares</t>
  </si>
  <si>
    <t>CONDENSED CONSOLIDATED FINANCIAL POSITION AS AT 31 MARCH 2012</t>
  </si>
  <si>
    <t>Property development cost</t>
  </si>
  <si>
    <t>FOR THE 3RD QUARTER AND FINANCIAL PERIOD ENDED 31 MARCH 2012</t>
  </si>
  <si>
    <t xml:space="preserve">  FOR THE PERIOD ENDED 31 MARCH 2012</t>
  </si>
  <si>
    <t xml:space="preserve"> ENDED 31/03/2012</t>
  </si>
  <si>
    <t>ENDED 31/03/2011</t>
  </si>
  <si>
    <t xml:space="preserve">   Acquisition of non controlling interest</t>
  </si>
  <si>
    <t>CONDENSED CONSOLIDATED STATEMENT OF CHANGES IN EQUITY FOR THE 9 MONTHS ENDED 31 MARCH 2012</t>
  </si>
  <si>
    <t>9 MONTHS ENDED 31 MARCH 2012</t>
  </si>
  <si>
    <t>At 31 March 2012</t>
  </si>
  <si>
    <t>9 MONTHS ENDED 31 MARCH 2011</t>
  </si>
  <si>
    <t>At 31 March 2011</t>
  </si>
</sst>
</file>

<file path=xl/styles.xml><?xml version="1.0" encoding="utf-8"?>
<styleSheet xmlns="http://schemas.openxmlformats.org/spreadsheetml/2006/main">
  <numFmts count="3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51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8" applyNumberFormat="0" applyFill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27" borderId="10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42" applyNumberFormat="1" applyFont="1" applyAlignment="1">
      <alignment/>
    </xf>
    <xf numFmtId="182" fontId="4" fillId="0" borderId="0" xfId="42" applyNumberFormat="1" applyFont="1" applyBorder="1" applyAlignment="1">
      <alignment horizontal="center"/>
    </xf>
    <xf numFmtId="182" fontId="4" fillId="0" borderId="0" xfId="42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42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82" fontId="4" fillId="0" borderId="12" xfId="42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13" xfId="42" applyNumberFormat="1" applyFont="1" applyBorder="1" applyAlignment="1">
      <alignment horizontal="center"/>
    </xf>
    <xf numFmtId="182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42" applyFont="1" applyBorder="1" applyAlignment="1">
      <alignment horizontal="center"/>
    </xf>
    <xf numFmtId="182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8" xfId="42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82" fontId="6" fillId="0" borderId="23" xfId="42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82" fontId="6" fillId="0" borderId="0" xfId="42" applyNumberFormat="1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18" xfId="42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182" fontId="0" fillId="0" borderId="0" xfId="42" applyNumberFormat="1" applyAlignment="1">
      <alignment/>
    </xf>
    <xf numFmtId="14" fontId="7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82" fontId="6" fillId="0" borderId="13" xfId="42" applyNumberFormat="1" applyFont="1" applyBorder="1" applyAlignment="1">
      <alignment horizontal="right"/>
    </xf>
    <xf numFmtId="182" fontId="6" fillId="0" borderId="24" xfId="42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42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182" fontId="6" fillId="0" borderId="13" xfId="42" applyNumberFormat="1" applyFont="1" applyFill="1" applyBorder="1" applyAlignment="1">
      <alignment horizontal="center"/>
    </xf>
    <xf numFmtId="182" fontId="6" fillId="0" borderId="12" xfId="42" applyNumberFormat="1" applyFont="1" applyFill="1" applyBorder="1" applyAlignment="1">
      <alignment horizontal="center"/>
    </xf>
    <xf numFmtId="182" fontId="6" fillId="0" borderId="22" xfId="42" applyNumberFormat="1" applyFont="1" applyFill="1" applyBorder="1" applyAlignment="1">
      <alignment horizontal="center"/>
    </xf>
    <xf numFmtId="182" fontId="6" fillId="0" borderId="18" xfId="42" applyNumberFormat="1" applyFont="1" applyFill="1" applyBorder="1" applyAlignment="1">
      <alignment horizontal="center"/>
    </xf>
    <xf numFmtId="182" fontId="6" fillId="0" borderId="0" xfId="42" applyNumberFormat="1" applyFont="1" applyFill="1" applyBorder="1" applyAlignment="1">
      <alignment horizontal="center"/>
    </xf>
    <xf numFmtId="182" fontId="5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Fill="1" applyAlignment="1">
      <alignment/>
    </xf>
    <xf numFmtId="182" fontId="7" fillId="0" borderId="0" xfId="42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4" fontId="2" fillId="33" borderId="2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82" fontId="7" fillId="33" borderId="13" xfId="42" applyNumberFormat="1" applyFont="1" applyFill="1" applyBorder="1" applyAlignment="1">
      <alignment horizontal="center"/>
    </xf>
    <xf numFmtId="182" fontId="7" fillId="33" borderId="13" xfId="42" applyNumberFormat="1" applyFont="1" applyFill="1" applyBorder="1" applyAlignment="1">
      <alignment horizontal="left"/>
    </xf>
    <xf numFmtId="182" fontId="7" fillId="33" borderId="16" xfId="42" applyNumberFormat="1" applyFont="1" applyFill="1" applyBorder="1" applyAlignment="1">
      <alignment horizontal="center"/>
    </xf>
    <xf numFmtId="182" fontId="7" fillId="33" borderId="17" xfId="42" applyNumberFormat="1" applyFont="1" applyFill="1" applyBorder="1" applyAlignment="1">
      <alignment horizontal="center"/>
    </xf>
    <xf numFmtId="182" fontId="7" fillId="33" borderId="27" xfId="42" applyNumberFormat="1" applyFont="1" applyFill="1" applyBorder="1" applyAlignment="1">
      <alignment horizontal="center"/>
    </xf>
    <xf numFmtId="182" fontId="6" fillId="33" borderId="13" xfId="42" applyNumberFormat="1" applyFont="1" applyFill="1" applyBorder="1" applyAlignment="1">
      <alignment horizontal="center"/>
    </xf>
    <xf numFmtId="43" fontId="7" fillId="33" borderId="13" xfId="42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7" fillId="33" borderId="22" xfId="0" applyNumberFormat="1" applyFont="1" applyFill="1" applyBorder="1" applyAlignment="1" quotePrefix="1">
      <alignment horizontal="center"/>
    </xf>
    <xf numFmtId="0" fontId="7" fillId="33" borderId="22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82" fontId="6" fillId="33" borderId="22" xfId="42" applyNumberFormat="1" applyFont="1" applyFill="1" applyBorder="1" applyAlignment="1">
      <alignment horizontal="center"/>
    </xf>
    <xf numFmtId="182" fontId="7" fillId="33" borderId="24" xfId="42" applyNumberFormat="1" applyFont="1" applyFill="1" applyBorder="1" applyAlignment="1">
      <alignment horizontal="center"/>
    </xf>
    <xf numFmtId="182" fontId="6" fillId="33" borderId="12" xfId="42" applyNumberFormat="1" applyFont="1" applyFill="1" applyBorder="1" applyAlignment="1">
      <alignment horizontal="center"/>
    </xf>
    <xf numFmtId="182" fontId="7" fillId="33" borderId="22" xfId="42" applyNumberFormat="1" applyFont="1" applyFill="1" applyBorder="1" applyAlignment="1">
      <alignment horizontal="left"/>
    </xf>
    <xf numFmtId="43" fontId="7" fillId="33" borderId="24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22" xfId="0" applyNumberFormat="1" applyFont="1" applyFill="1" applyBorder="1" applyAlignment="1" quotePrefix="1">
      <alignment horizontal="center"/>
    </xf>
    <xf numFmtId="0" fontId="7" fillId="0" borderId="13" xfId="0" applyFont="1" applyFill="1" applyBorder="1" applyAlignment="1">
      <alignment horizontal="center"/>
    </xf>
    <xf numFmtId="182" fontId="7" fillId="0" borderId="24" xfId="42" applyNumberFormat="1" applyFont="1" applyFill="1" applyBorder="1" applyAlignment="1">
      <alignment horizontal="center"/>
    </xf>
    <xf numFmtId="182" fontId="7" fillId="0" borderId="13" xfId="42" applyNumberFormat="1" applyFont="1" applyFill="1" applyBorder="1" applyAlignment="1">
      <alignment horizontal="center"/>
    </xf>
    <xf numFmtId="182" fontId="7" fillId="0" borderId="22" xfId="42" applyNumberFormat="1" applyFont="1" applyFill="1" applyBorder="1" applyAlignment="1">
      <alignment horizontal="left"/>
    </xf>
    <xf numFmtId="43" fontId="7" fillId="0" borderId="24" xfId="42" applyNumberFormat="1" applyFont="1" applyFill="1" applyBorder="1" applyAlignment="1">
      <alignment horizontal="center"/>
    </xf>
    <xf numFmtId="182" fontId="6" fillId="0" borderId="23" xfId="42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3" fontId="7" fillId="33" borderId="13" xfId="42" applyFont="1" applyFill="1" applyBorder="1" applyAlignment="1">
      <alignment horizontal="right"/>
    </xf>
    <xf numFmtId="182" fontId="7" fillId="0" borderId="16" xfId="42" applyNumberFormat="1" applyFont="1" applyFill="1" applyBorder="1" applyAlignment="1">
      <alignment horizontal="center"/>
    </xf>
    <xf numFmtId="182" fontId="7" fillId="0" borderId="17" xfId="42" applyNumberFormat="1" applyFont="1" applyFill="1" applyBorder="1" applyAlignment="1">
      <alignment horizontal="center"/>
    </xf>
    <xf numFmtId="182" fontId="7" fillId="0" borderId="27" xfId="42" applyNumberFormat="1" applyFont="1" applyFill="1" applyBorder="1" applyAlignment="1">
      <alignment horizontal="center"/>
    </xf>
    <xf numFmtId="43" fontId="7" fillId="0" borderId="13" xfId="42" applyNumberFormat="1" applyFont="1" applyFill="1" applyBorder="1" applyAlignment="1">
      <alignment horizontal="center"/>
    </xf>
    <xf numFmtId="43" fontId="7" fillId="0" borderId="13" xfId="42" applyFont="1" applyFill="1" applyBorder="1" applyAlignment="1">
      <alignment horizontal="right"/>
    </xf>
    <xf numFmtId="182" fontId="7" fillId="0" borderId="13" xfId="42" applyNumberFormat="1" applyFont="1" applyFill="1" applyBorder="1" applyAlignment="1">
      <alignment horizontal="left"/>
    </xf>
    <xf numFmtId="190" fontId="6" fillId="0" borderId="13" xfId="61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33" borderId="12" xfId="0" applyFont="1" applyFill="1" applyBorder="1" applyAlignment="1">
      <alignment/>
    </xf>
    <xf numFmtId="190" fontId="7" fillId="33" borderId="13" xfId="61" applyNumberFormat="1" applyFont="1" applyFill="1" applyBorder="1" applyAlignment="1">
      <alignment horizontal="center"/>
    </xf>
    <xf numFmtId="43" fontId="7" fillId="0" borderId="18" xfId="42" applyNumberFormat="1" applyFont="1" applyBorder="1" applyAlignment="1">
      <alignment horizontal="center"/>
    </xf>
    <xf numFmtId="43" fontId="7" fillId="0" borderId="0" xfId="42" applyNumberFormat="1" applyFont="1" applyBorder="1" applyAlignment="1">
      <alignment horizontal="center"/>
    </xf>
    <xf numFmtId="182" fontId="7" fillId="0" borderId="0" xfId="42" applyNumberFormat="1" applyFont="1" applyBorder="1" applyAlignment="1">
      <alignment/>
    </xf>
    <xf numFmtId="182" fontId="7" fillId="0" borderId="0" xfId="42" applyNumberFormat="1" applyFont="1" applyAlignment="1">
      <alignment/>
    </xf>
    <xf numFmtId="182" fontId="2" fillId="0" borderId="0" xfId="42" applyNumberFormat="1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182" fontId="6" fillId="0" borderId="13" xfId="0" applyNumberFormat="1" applyFont="1" applyBorder="1" applyAlignment="1">
      <alignment/>
    </xf>
    <xf numFmtId="43" fontId="6" fillId="0" borderId="13" xfId="42" applyFont="1" applyFill="1" applyBorder="1" applyAlignment="1">
      <alignment/>
    </xf>
    <xf numFmtId="182" fontId="6" fillId="0" borderId="13" xfId="42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182" fontId="6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7" fillId="0" borderId="13" xfId="0" applyNumberFormat="1" applyFont="1" applyBorder="1" applyAlignment="1">
      <alignment/>
    </xf>
    <xf numFmtId="182" fontId="7" fillId="0" borderId="0" xfId="42" applyNumberFormat="1" applyFont="1" applyFill="1" applyBorder="1" applyAlignment="1">
      <alignment/>
    </xf>
    <xf numFmtId="182" fontId="7" fillId="0" borderId="13" xfId="42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82" fontId="0" fillId="0" borderId="0" xfId="42" applyNumberFormat="1" applyFill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4" fontId="7" fillId="34" borderId="16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182" fontId="6" fillId="34" borderId="13" xfId="42" applyNumberFormat="1" applyFont="1" applyFill="1" applyBorder="1" applyAlignment="1">
      <alignment horizontal="center"/>
    </xf>
    <xf numFmtId="182" fontId="6" fillId="34" borderId="12" xfId="42" applyNumberFormat="1" applyFont="1" applyFill="1" applyBorder="1" applyAlignment="1">
      <alignment horizontal="center"/>
    </xf>
    <xf numFmtId="182" fontId="6" fillId="34" borderId="16" xfId="42" applyNumberFormat="1" applyFont="1" applyFill="1" applyBorder="1" applyAlignment="1">
      <alignment horizontal="center"/>
    </xf>
    <xf numFmtId="182" fontId="6" fillId="34" borderId="22" xfId="42" applyNumberFormat="1" applyFont="1" applyFill="1" applyBorder="1" applyAlignment="1">
      <alignment horizontal="center"/>
    </xf>
    <xf numFmtId="182" fontId="6" fillId="34" borderId="13" xfId="42" applyNumberFormat="1" applyFont="1" applyFill="1" applyBorder="1" applyAlignment="1">
      <alignment horizontal="right"/>
    </xf>
    <xf numFmtId="182" fontId="6" fillId="34" borderId="24" xfId="42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182" fontId="7" fillId="34" borderId="13" xfId="42" applyNumberFormat="1" applyFont="1" applyFill="1" applyBorder="1" applyAlignment="1">
      <alignment horizontal="center"/>
    </xf>
    <xf numFmtId="182" fontId="6" fillId="34" borderId="15" xfId="42" applyNumberFormat="1" applyFont="1" applyFill="1" applyBorder="1" applyAlignment="1">
      <alignment horizontal="center"/>
    </xf>
    <xf numFmtId="182" fontId="6" fillId="34" borderId="13" xfId="42" applyNumberFormat="1" applyFont="1" applyFill="1" applyBorder="1" applyAlignment="1">
      <alignment/>
    </xf>
    <xf numFmtId="182" fontId="6" fillId="34" borderId="16" xfId="0" applyNumberFormat="1" applyFont="1" applyFill="1" applyBorder="1" applyAlignment="1">
      <alignment/>
    </xf>
    <xf numFmtId="182" fontId="7" fillId="34" borderId="16" xfId="0" applyNumberFormat="1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182" fontId="6" fillId="34" borderId="23" xfId="42" applyNumberFormat="1" applyFont="1" applyFill="1" applyBorder="1" applyAlignment="1">
      <alignment/>
    </xf>
    <xf numFmtId="182" fontId="7" fillId="34" borderId="0" xfId="42" applyNumberFormat="1" applyFont="1" applyFill="1" applyBorder="1" applyAlignment="1">
      <alignment/>
    </xf>
    <xf numFmtId="182" fontId="4" fillId="0" borderId="0" xfId="0" applyNumberFormat="1" applyFont="1" applyAlignment="1">
      <alignment/>
    </xf>
    <xf numFmtId="14" fontId="2" fillId="0" borderId="12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182" fontId="7" fillId="34" borderId="15" xfId="42" applyNumberFormat="1" applyFont="1" applyFill="1" applyBorder="1" applyAlignment="1">
      <alignment/>
    </xf>
    <xf numFmtId="182" fontId="7" fillId="0" borderId="22" xfId="42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6" fillId="0" borderId="13" xfId="42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182" fontId="6" fillId="0" borderId="13" xfId="42" applyNumberFormat="1" applyFont="1" applyBorder="1" applyAlignment="1">
      <alignment/>
    </xf>
    <xf numFmtId="182" fontId="6" fillId="34" borderId="15" xfId="42" applyNumberFormat="1" applyFont="1" applyFill="1" applyBorder="1" applyAlignment="1">
      <alignment/>
    </xf>
    <xf numFmtId="0" fontId="16" fillId="0" borderId="17" xfId="0" applyFont="1" applyBorder="1" applyAlignment="1">
      <alignment/>
    </xf>
    <xf numFmtId="0" fontId="7" fillId="0" borderId="19" xfId="0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백분율_95" xfId="65"/>
    <cellStyle name="콤마 [0]_95" xfId="66"/>
    <cellStyle name="콤마_95" xfId="67"/>
    <cellStyle name="통화 [0]_95" xfId="68"/>
    <cellStyle name="통화_95" xfId="69"/>
    <cellStyle name="표준_4월실적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202"/>
  <sheetViews>
    <sheetView zoomScale="60" zoomScaleNormal="60" zoomScalePageLayoutView="0" workbookViewId="0" topLeftCell="A1">
      <selection activeCell="F27" sqref="F27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68" t="s">
        <v>35</v>
      </c>
      <c r="B2" s="52"/>
      <c r="C2" s="155"/>
      <c r="D2" s="53"/>
      <c r="E2" s="52"/>
      <c r="F2" s="52"/>
      <c r="G2" s="20"/>
      <c r="H2" s="4"/>
    </row>
    <row r="3" spans="1:8" ht="18">
      <c r="A3" s="55" t="s">
        <v>98</v>
      </c>
      <c r="B3" s="6"/>
      <c r="C3" s="76"/>
      <c r="D3" s="3"/>
      <c r="E3" s="6"/>
      <c r="F3" s="6"/>
      <c r="G3" s="21"/>
      <c r="H3" s="4"/>
    </row>
    <row r="4" spans="1:8" ht="18">
      <c r="A4" s="55" t="s">
        <v>157</v>
      </c>
      <c r="B4" s="6"/>
      <c r="C4" s="76"/>
      <c r="D4" s="3"/>
      <c r="E4" s="6"/>
      <c r="F4" s="6"/>
      <c r="G4" s="21"/>
      <c r="H4" s="4"/>
    </row>
    <row r="5" spans="1:17" ht="18">
      <c r="A5" s="55" t="s">
        <v>9</v>
      </c>
      <c r="B5" s="6"/>
      <c r="C5" s="76"/>
      <c r="D5" s="3"/>
      <c r="E5" s="6"/>
      <c r="F5" s="6"/>
      <c r="G5" s="21"/>
      <c r="H5" s="6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54"/>
      <c r="B6" s="6"/>
      <c r="C6" s="81" t="s">
        <v>23</v>
      </c>
      <c r="D6" s="82"/>
      <c r="E6" s="83" t="s">
        <v>25</v>
      </c>
      <c r="F6" s="82"/>
      <c r="G6" s="21"/>
      <c r="H6" s="4"/>
    </row>
    <row r="7" spans="1:8" ht="15.75">
      <c r="A7" s="54"/>
      <c r="B7" s="6"/>
      <c r="C7" s="110"/>
      <c r="D7" s="7" t="s">
        <v>13</v>
      </c>
      <c r="E7" s="110"/>
      <c r="F7" s="7" t="s">
        <v>13</v>
      </c>
      <c r="G7" s="21"/>
      <c r="H7" s="4"/>
    </row>
    <row r="8" spans="1:8" ht="15.75">
      <c r="A8" s="54"/>
      <c r="B8" s="6"/>
      <c r="C8" s="111" t="s">
        <v>1</v>
      </c>
      <c r="D8" s="8" t="s">
        <v>2</v>
      </c>
      <c r="E8" s="111" t="s">
        <v>1</v>
      </c>
      <c r="F8" s="8" t="s">
        <v>2</v>
      </c>
      <c r="G8" s="21"/>
      <c r="H8" s="4"/>
    </row>
    <row r="9" spans="1:8" ht="15.75">
      <c r="A9" s="54"/>
      <c r="B9" s="6"/>
      <c r="C9" s="111" t="s">
        <v>2</v>
      </c>
      <c r="D9" s="8" t="s">
        <v>11</v>
      </c>
      <c r="E9" s="111" t="s">
        <v>2</v>
      </c>
      <c r="F9" s="8" t="s">
        <v>11</v>
      </c>
      <c r="G9" s="21"/>
      <c r="H9" s="4"/>
    </row>
    <row r="10" spans="1:8" ht="15.75">
      <c r="A10" s="54"/>
      <c r="B10" s="6"/>
      <c r="C10" s="111" t="s">
        <v>3</v>
      </c>
      <c r="D10" s="8" t="s">
        <v>3</v>
      </c>
      <c r="E10" s="123" t="s">
        <v>12</v>
      </c>
      <c r="F10" s="8" t="s">
        <v>12</v>
      </c>
      <c r="G10" s="21"/>
      <c r="H10" s="4"/>
    </row>
    <row r="11" spans="1:10" ht="19.5" customHeight="1">
      <c r="A11" s="54"/>
      <c r="B11" s="6"/>
      <c r="C11" s="112">
        <v>40999</v>
      </c>
      <c r="D11" s="50">
        <v>40633</v>
      </c>
      <c r="E11" s="112">
        <v>40999</v>
      </c>
      <c r="F11" s="207">
        <v>40633</v>
      </c>
      <c r="G11" s="21"/>
      <c r="H11" s="4"/>
      <c r="I11" s="3"/>
      <c r="J11" s="3"/>
    </row>
    <row r="12" spans="1:10" ht="8.25" customHeight="1">
      <c r="A12" s="54"/>
      <c r="B12" s="6"/>
      <c r="C12" s="113"/>
      <c r="D12" s="22"/>
      <c r="E12" s="114"/>
      <c r="F12" s="22"/>
      <c r="G12" s="21"/>
      <c r="H12" s="4"/>
      <c r="I12" s="3"/>
      <c r="J12" s="3"/>
    </row>
    <row r="13" spans="1:10" ht="15.75">
      <c r="A13" s="54"/>
      <c r="B13" s="6"/>
      <c r="C13" s="114" t="s">
        <v>4</v>
      </c>
      <c r="D13" s="22" t="s">
        <v>4</v>
      </c>
      <c r="E13" s="114" t="s">
        <v>4</v>
      </c>
      <c r="F13" s="22" t="s">
        <v>4</v>
      </c>
      <c r="G13" s="21"/>
      <c r="H13" s="4"/>
      <c r="I13" s="3"/>
      <c r="J13" s="3"/>
    </row>
    <row r="14" spans="1:10" ht="9.75" customHeight="1">
      <c r="A14" s="54"/>
      <c r="B14" s="6"/>
      <c r="C14" s="156"/>
      <c r="D14" s="15"/>
      <c r="E14" s="115"/>
      <c r="F14" s="23"/>
      <c r="G14" s="21"/>
      <c r="H14" s="4"/>
      <c r="I14" s="3"/>
      <c r="J14" s="3"/>
    </row>
    <row r="15" spans="1:16" ht="18">
      <c r="A15" s="43" t="s">
        <v>51</v>
      </c>
      <c r="B15" s="26"/>
      <c r="C15" s="116">
        <v>133476.40291000003</v>
      </c>
      <c r="D15" s="138">
        <v>87898.16821589999</v>
      </c>
      <c r="E15" s="116">
        <v>344008.63040400005</v>
      </c>
      <c r="F15" s="138">
        <v>252308.1682159</v>
      </c>
      <c r="G15" s="56"/>
      <c r="H15" s="5"/>
      <c r="I15" s="103"/>
      <c r="J15" s="104"/>
      <c r="K15" s="1"/>
      <c r="L15" s="1"/>
      <c r="M15" s="1"/>
      <c r="N15" s="1"/>
      <c r="O15" s="1"/>
      <c r="P15" s="1"/>
    </row>
    <row r="16" spans="1:16" ht="18">
      <c r="A16" s="43"/>
      <c r="B16" s="26"/>
      <c r="C16" s="116"/>
      <c r="D16" s="138"/>
      <c r="E16" s="116"/>
      <c r="F16" s="138"/>
      <c r="G16" s="56"/>
      <c r="H16" s="5"/>
      <c r="I16" s="103"/>
      <c r="J16" s="104"/>
      <c r="K16" s="1"/>
      <c r="L16" s="1"/>
      <c r="M16" s="1"/>
      <c r="N16" s="1"/>
      <c r="O16" s="1"/>
      <c r="P16" s="1"/>
    </row>
    <row r="17" spans="1:16" ht="18">
      <c r="A17" s="43" t="s">
        <v>28</v>
      </c>
      <c r="B17" s="26"/>
      <c r="C17" s="117">
        <v>-124653.30254</v>
      </c>
      <c r="D17" s="151">
        <v>-79503.78438000003</v>
      </c>
      <c r="E17" s="116">
        <v>-304625.51762</v>
      </c>
      <c r="F17" s="138">
        <v>-222474.78438000003</v>
      </c>
      <c r="G17" s="56"/>
      <c r="H17" s="5"/>
      <c r="I17" s="103"/>
      <c r="J17" s="104"/>
      <c r="K17" s="1"/>
      <c r="L17" s="1"/>
      <c r="M17" s="1"/>
      <c r="N17" s="1"/>
      <c r="O17" s="1"/>
      <c r="P17" s="1"/>
    </row>
    <row r="18" spans="1:10" ht="18">
      <c r="A18" s="43"/>
      <c r="B18" s="26"/>
      <c r="C18" s="118"/>
      <c r="D18" s="146"/>
      <c r="E18" s="118"/>
      <c r="F18" s="146"/>
      <c r="G18" s="21"/>
      <c r="H18" s="4"/>
      <c r="I18" s="103"/>
      <c r="J18" s="104"/>
    </row>
    <row r="19" spans="1:10" s="1" customFormat="1" ht="18">
      <c r="A19" s="55" t="s">
        <v>112</v>
      </c>
      <c r="B19" s="29"/>
      <c r="C19" s="116">
        <v>8823.10037000003</v>
      </c>
      <c r="D19" s="138">
        <v>8394.383835899964</v>
      </c>
      <c r="E19" s="116">
        <v>39383.112784000055</v>
      </c>
      <c r="F19" s="138">
        <v>29833.383835899964</v>
      </c>
      <c r="G19" s="56"/>
      <c r="H19" s="5"/>
      <c r="I19" s="103"/>
      <c r="J19" s="104"/>
    </row>
    <row r="20" spans="1:10" ht="18">
      <c r="A20" s="43"/>
      <c r="B20" s="26"/>
      <c r="C20" s="116"/>
      <c r="D20" s="138"/>
      <c r="E20" s="116"/>
      <c r="F20" s="138"/>
      <c r="G20" s="21"/>
      <c r="H20" s="4"/>
      <c r="I20" s="103"/>
      <c r="J20" s="104"/>
    </row>
    <row r="21" spans="1:10" ht="18">
      <c r="A21" s="43" t="s">
        <v>113</v>
      </c>
      <c r="B21" s="26"/>
      <c r="C21" s="116">
        <v>12.306670000000011</v>
      </c>
      <c r="D21" s="138">
        <v>354.52815</v>
      </c>
      <c r="E21" s="116">
        <v>46.44023999999999</v>
      </c>
      <c r="F21" s="138">
        <v>529.52815</v>
      </c>
      <c r="G21" s="21"/>
      <c r="H21" s="4"/>
      <c r="I21" s="103"/>
      <c r="J21" s="104"/>
    </row>
    <row r="22" spans="1:10" ht="18">
      <c r="A22" s="43"/>
      <c r="B22" s="26"/>
      <c r="C22" s="116"/>
      <c r="D22" s="138"/>
      <c r="E22" s="116"/>
      <c r="F22" s="138"/>
      <c r="G22" s="21"/>
      <c r="H22" s="4"/>
      <c r="I22" s="103"/>
      <c r="J22" s="104"/>
    </row>
    <row r="23" spans="1:10" ht="18">
      <c r="A23" s="43" t="s">
        <v>114</v>
      </c>
      <c r="B23" s="26"/>
      <c r="C23" s="116">
        <v>3358.781960999999</v>
      </c>
      <c r="D23" s="138">
        <v>1301.7985099999996</v>
      </c>
      <c r="E23" s="116">
        <v>9398.256426999998</v>
      </c>
      <c r="F23" s="138">
        <v>5000.79851</v>
      </c>
      <c r="G23" s="21"/>
      <c r="H23" s="4"/>
      <c r="I23" s="103"/>
      <c r="J23" s="105"/>
    </row>
    <row r="24" spans="1:10" ht="18">
      <c r="A24" s="43"/>
      <c r="B24" s="26"/>
      <c r="C24" s="157"/>
      <c r="D24" s="152"/>
      <c r="E24" s="116"/>
      <c r="F24" s="138"/>
      <c r="G24" s="21"/>
      <c r="H24" s="4"/>
      <c r="I24" s="3"/>
      <c r="J24" s="104"/>
    </row>
    <row r="25" spans="1:10" ht="18">
      <c r="A25" s="43" t="s">
        <v>115</v>
      </c>
      <c r="B25" s="26"/>
      <c r="C25" s="116">
        <v>-5291.6006199999965</v>
      </c>
      <c r="D25" s="138">
        <v>-6077.872360000001</v>
      </c>
      <c r="E25" s="116">
        <v>-19128.40024</v>
      </c>
      <c r="F25" s="138">
        <v>-16419.87236</v>
      </c>
      <c r="G25" s="21"/>
      <c r="H25" s="4"/>
      <c r="I25" s="3"/>
      <c r="J25" s="104"/>
    </row>
    <row r="26" spans="1:10" ht="18">
      <c r="A26" s="43"/>
      <c r="B26" s="26"/>
      <c r="C26" s="157"/>
      <c r="D26" s="152"/>
      <c r="E26" s="116"/>
      <c r="F26" s="138"/>
      <c r="G26" s="21"/>
      <c r="H26" s="4"/>
      <c r="I26" s="3"/>
      <c r="J26" s="104"/>
    </row>
    <row r="27" spans="1:10" ht="18">
      <c r="A27" s="43" t="s">
        <v>38</v>
      </c>
      <c r="B27" s="26"/>
      <c r="C27" s="116">
        <v>-1548.46846</v>
      </c>
      <c r="D27" s="138">
        <v>-1730.548350000001</v>
      </c>
      <c r="E27" s="116">
        <v>-4670.1054699999995</v>
      </c>
      <c r="F27" s="138">
        <v>-4872.548350000001</v>
      </c>
      <c r="G27" s="21"/>
      <c r="H27" s="4"/>
      <c r="I27" s="103"/>
      <c r="J27" s="104"/>
    </row>
    <row r="28" spans="1:10" ht="18">
      <c r="A28" s="43"/>
      <c r="B28" s="26"/>
      <c r="C28" s="116"/>
      <c r="D28" s="138"/>
      <c r="E28" s="116"/>
      <c r="F28" s="138"/>
      <c r="G28" s="21"/>
      <c r="H28" s="4"/>
      <c r="I28" s="103"/>
      <c r="J28" s="104"/>
    </row>
    <row r="29" spans="1:10" ht="18">
      <c r="A29" s="43" t="s">
        <v>36</v>
      </c>
      <c r="B29" s="26"/>
      <c r="C29" s="116">
        <v>-14.864370000000001</v>
      </c>
      <c r="D29" s="138">
        <v>-77.91023000000001</v>
      </c>
      <c r="E29" s="116">
        <v>53.13563</v>
      </c>
      <c r="F29" s="138">
        <v>240.08977</v>
      </c>
      <c r="G29" s="21"/>
      <c r="H29" s="4"/>
      <c r="I29" s="103"/>
      <c r="J29" s="104"/>
    </row>
    <row r="30" spans="1:10" ht="18">
      <c r="A30" s="43"/>
      <c r="B30" s="26"/>
      <c r="C30" s="116"/>
      <c r="D30" s="138"/>
      <c r="E30" s="116"/>
      <c r="F30" s="138"/>
      <c r="G30" s="21"/>
      <c r="H30" s="4"/>
      <c r="I30" s="103"/>
      <c r="J30" s="104"/>
    </row>
    <row r="31" spans="1:10" ht="18">
      <c r="A31" s="43" t="s">
        <v>85</v>
      </c>
      <c r="B31" s="26"/>
      <c r="C31" s="116">
        <v>161.11491</v>
      </c>
      <c r="D31" s="138">
        <v>328.58795536500116</v>
      </c>
      <c r="E31" s="116">
        <v>779.29476</v>
      </c>
      <c r="F31" s="138">
        <v>476.58795536500116</v>
      </c>
      <c r="G31" s="21"/>
      <c r="H31" s="4"/>
      <c r="I31" s="103"/>
      <c r="J31" s="104"/>
    </row>
    <row r="32" spans="1:10" ht="12.75" customHeight="1">
      <c r="A32" s="43"/>
      <c r="B32" s="26"/>
      <c r="C32" s="118"/>
      <c r="D32" s="146"/>
      <c r="E32" s="118"/>
      <c r="F32" s="146"/>
      <c r="G32" s="21"/>
      <c r="H32" s="4"/>
      <c r="I32" s="3"/>
      <c r="J32" s="104"/>
    </row>
    <row r="33" spans="1:10" ht="24" customHeight="1">
      <c r="A33" s="55" t="s">
        <v>37</v>
      </c>
      <c r="B33" s="26"/>
      <c r="C33" s="116">
        <v>5500.370461000031</v>
      </c>
      <c r="D33" s="138">
        <v>2492.9675112649616</v>
      </c>
      <c r="E33" s="116">
        <v>25861.734131000063</v>
      </c>
      <c r="F33" s="138">
        <v>14787.967511264962</v>
      </c>
      <c r="G33" s="21"/>
      <c r="H33" s="4"/>
      <c r="I33" s="3"/>
      <c r="J33" s="104"/>
    </row>
    <row r="34" spans="1:10" ht="18">
      <c r="A34" s="43"/>
      <c r="B34" s="26"/>
      <c r="C34" s="119"/>
      <c r="D34" s="147"/>
      <c r="E34" s="119"/>
      <c r="F34" s="147"/>
      <c r="G34" s="60"/>
      <c r="H34" s="4"/>
      <c r="I34" s="3"/>
      <c r="J34" s="104"/>
    </row>
    <row r="35" spans="1:10" ht="18">
      <c r="A35" s="43" t="s">
        <v>0</v>
      </c>
      <c r="B35" s="26"/>
      <c r="C35" s="116">
        <v>-1701.3214699999994</v>
      </c>
      <c r="D35" s="138">
        <v>-119.54140999999981</v>
      </c>
      <c r="E35" s="116">
        <v>-7148.06475</v>
      </c>
      <c r="F35" s="138">
        <v>-4645.54141</v>
      </c>
      <c r="G35" s="21"/>
      <c r="H35" s="4"/>
      <c r="I35" s="103"/>
      <c r="J35" s="104"/>
    </row>
    <row r="36" spans="1:10" ht="18">
      <c r="A36" s="24"/>
      <c r="B36" s="26"/>
      <c r="C36" s="118"/>
      <c r="D36" s="146"/>
      <c r="E36" s="118"/>
      <c r="F36" s="146"/>
      <c r="G36" s="21"/>
      <c r="H36" s="4"/>
      <c r="I36" s="3"/>
      <c r="J36" s="104"/>
    </row>
    <row r="37" spans="1:18" ht="24" customHeight="1">
      <c r="A37" s="55" t="s">
        <v>89</v>
      </c>
      <c r="B37" s="26"/>
      <c r="C37" s="116">
        <v>3799.048991000032</v>
      </c>
      <c r="D37" s="138">
        <v>2373.4261012649617</v>
      </c>
      <c r="E37" s="116">
        <v>18713.669381000065</v>
      </c>
      <c r="F37" s="138">
        <v>10142.426101264962</v>
      </c>
      <c r="G37" s="21"/>
      <c r="H37" s="4"/>
      <c r="I37" s="106"/>
      <c r="J37" s="104"/>
      <c r="K37" s="39"/>
      <c r="L37" s="39"/>
      <c r="M37" s="39"/>
      <c r="N37" s="39"/>
      <c r="O37" s="39"/>
      <c r="P37" s="39"/>
      <c r="Q37" s="1"/>
      <c r="R37" s="1"/>
    </row>
    <row r="38" spans="1:10" ht="3" customHeight="1" thickBot="1">
      <c r="A38" s="43"/>
      <c r="B38" s="26"/>
      <c r="C38" s="120"/>
      <c r="D38" s="148"/>
      <c r="E38" s="120"/>
      <c r="F38" s="148"/>
      <c r="G38" s="21"/>
      <c r="H38" s="4"/>
      <c r="I38" s="3"/>
      <c r="J38" s="104"/>
    </row>
    <row r="39" spans="1:10" ht="17.25" customHeight="1" thickTop="1">
      <c r="A39" s="43"/>
      <c r="B39" s="26"/>
      <c r="C39" s="116"/>
      <c r="D39" s="138"/>
      <c r="E39" s="116"/>
      <c r="F39" s="138"/>
      <c r="G39" s="21"/>
      <c r="H39" s="4"/>
      <c r="I39" s="3"/>
      <c r="J39" s="104"/>
    </row>
    <row r="40" spans="1:10" ht="17.25" customHeight="1">
      <c r="A40" s="55" t="s">
        <v>99</v>
      </c>
      <c r="B40" s="26"/>
      <c r="C40" s="116"/>
      <c r="D40" s="138"/>
      <c r="E40" s="116"/>
      <c r="F40" s="138"/>
      <c r="G40" s="21"/>
      <c r="H40" s="4"/>
      <c r="I40" s="3"/>
      <c r="J40" s="104"/>
    </row>
    <row r="41" spans="1:10" ht="17.25" customHeight="1">
      <c r="A41" s="43"/>
      <c r="B41" s="26"/>
      <c r="C41" s="116"/>
      <c r="D41" s="138"/>
      <c r="E41" s="116"/>
      <c r="F41" s="138"/>
      <c r="G41" s="21"/>
      <c r="H41" s="4"/>
      <c r="I41" s="3"/>
      <c r="J41" s="104"/>
    </row>
    <row r="42" spans="1:10" ht="17.25" customHeight="1">
      <c r="A42" s="43" t="s">
        <v>139</v>
      </c>
      <c r="B42" s="26"/>
      <c r="C42" s="116"/>
      <c r="D42" s="138"/>
      <c r="E42" s="116"/>
      <c r="F42" s="138"/>
      <c r="G42" s="21"/>
      <c r="H42" s="4"/>
      <c r="I42" s="3"/>
      <c r="J42" s="104"/>
    </row>
    <row r="43" spans="1:10" ht="13.5" customHeight="1">
      <c r="A43" s="43" t="s">
        <v>140</v>
      </c>
      <c r="B43" s="26"/>
      <c r="C43" s="116">
        <v>-275.404926435</v>
      </c>
      <c r="D43" s="138">
        <v>97</v>
      </c>
      <c r="E43" s="116">
        <v>-304.729910825</v>
      </c>
      <c r="F43" s="138">
        <v>238.40102</v>
      </c>
      <c r="G43" s="21"/>
      <c r="H43" s="4"/>
      <c r="I43" s="3"/>
      <c r="J43" s="104"/>
    </row>
    <row r="44" spans="1:10" ht="17.25" customHeight="1">
      <c r="A44" s="43"/>
      <c r="B44" s="26"/>
      <c r="C44" s="118"/>
      <c r="D44" s="146"/>
      <c r="E44" s="118"/>
      <c r="F44" s="146"/>
      <c r="G44" s="21"/>
      <c r="H44" s="4"/>
      <c r="I44" s="3"/>
      <c r="J44" s="104"/>
    </row>
    <row r="45" spans="1:10" ht="18.75" thickBot="1">
      <c r="A45" s="43" t="s">
        <v>100</v>
      </c>
      <c r="B45" s="26"/>
      <c r="C45" s="130">
        <v>3523.644064565032</v>
      </c>
      <c r="D45" s="137">
        <v>2470.4261012649617</v>
      </c>
      <c r="E45" s="130">
        <v>18408.939470175064</v>
      </c>
      <c r="F45" s="137">
        <v>10380</v>
      </c>
      <c r="G45" s="21"/>
      <c r="H45" s="4"/>
      <c r="I45" s="3"/>
      <c r="J45" s="104"/>
    </row>
    <row r="46" spans="1:10" ht="17.25" customHeight="1" thickTop="1">
      <c r="A46" s="24"/>
      <c r="B46" s="26"/>
      <c r="C46" s="116"/>
      <c r="D46" s="138"/>
      <c r="E46" s="116"/>
      <c r="F46" s="138"/>
      <c r="G46" s="21"/>
      <c r="H46" s="4"/>
      <c r="I46" s="3"/>
      <c r="J46" s="104"/>
    </row>
    <row r="47" spans="1:10" ht="3" customHeight="1">
      <c r="A47" s="63" t="s">
        <v>101</v>
      </c>
      <c r="B47" s="29"/>
      <c r="C47" s="116"/>
      <c r="D47" s="138"/>
      <c r="E47" s="116"/>
      <c r="F47" s="138"/>
      <c r="G47" s="21"/>
      <c r="H47" s="4"/>
      <c r="I47" s="3"/>
      <c r="J47" s="104"/>
    </row>
    <row r="48" spans="1:10" ht="17.25" customHeight="1">
      <c r="A48" s="63"/>
      <c r="B48" s="29"/>
      <c r="C48" s="116"/>
      <c r="D48" s="138"/>
      <c r="E48" s="116"/>
      <c r="F48" s="138"/>
      <c r="G48" s="21"/>
      <c r="H48" s="4"/>
      <c r="I48" s="103"/>
      <c r="J48" s="104"/>
    </row>
    <row r="49" spans="1:10" ht="18">
      <c r="A49" s="43" t="s">
        <v>102</v>
      </c>
      <c r="B49" s="26"/>
      <c r="C49" s="116">
        <v>5088.684239000035</v>
      </c>
      <c r="D49" s="138">
        <v>2602.7314555649627</v>
      </c>
      <c r="E49" s="116">
        <v>19103.696961000067</v>
      </c>
      <c r="F49" s="138">
        <v>10553.731455564963</v>
      </c>
      <c r="G49" s="21"/>
      <c r="H49" s="4"/>
      <c r="I49" s="103"/>
      <c r="J49" s="104"/>
    </row>
    <row r="50" spans="1:10" ht="24" customHeight="1">
      <c r="A50" s="63" t="s">
        <v>103</v>
      </c>
      <c r="B50" s="26"/>
      <c r="C50" s="118">
        <v>-1289.635248</v>
      </c>
      <c r="D50" s="146">
        <v>-229.30535430000077</v>
      </c>
      <c r="E50" s="118">
        <v>-390.02758000000006</v>
      </c>
      <c r="F50" s="146">
        <v>-411.3053543000008</v>
      </c>
      <c r="G50" s="21"/>
      <c r="H50" s="4"/>
      <c r="I50" s="3"/>
      <c r="J50" s="3"/>
    </row>
    <row r="51" spans="1:10" ht="18">
      <c r="A51" s="55"/>
      <c r="B51" s="26"/>
      <c r="C51" s="116">
        <v>3799.0489910000347</v>
      </c>
      <c r="D51" s="138">
        <v>2373.4261012649617</v>
      </c>
      <c r="E51" s="116">
        <v>18713.669381000065</v>
      </c>
      <c r="F51" s="138">
        <v>10142.426101264962</v>
      </c>
      <c r="G51" s="21"/>
      <c r="H51" s="4"/>
      <c r="I51" s="3"/>
      <c r="J51" s="3"/>
    </row>
    <row r="52" spans="1:10" ht="4.5" customHeight="1" thickBot="1">
      <c r="A52" s="24"/>
      <c r="B52" s="26"/>
      <c r="C52" s="120"/>
      <c r="D52" s="148"/>
      <c r="E52" s="120"/>
      <c r="F52" s="148"/>
      <c r="G52" s="21"/>
      <c r="H52" s="4"/>
      <c r="I52" s="3"/>
      <c r="J52" s="3"/>
    </row>
    <row r="53" spans="1:10" ht="17.25" customHeight="1" thickTop="1">
      <c r="A53" s="24"/>
      <c r="B53" s="26"/>
      <c r="C53" s="116"/>
      <c r="D53" s="138"/>
      <c r="E53" s="116"/>
      <c r="F53" s="138"/>
      <c r="G53" s="21"/>
      <c r="H53" s="4"/>
      <c r="I53" s="3"/>
      <c r="J53" s="3"/>
    </row>
    <row r="54" spans="1:10" ht="17.25" customHeight="1">
      <c r="A54" s="63" t="s">
        <v>104</v>
      </c>
      <c r="B54" s="26"/>
      <c r="C54" s="116"/>
      <c r="D54" s="138"/>
      <c r="E54" s="116"/>
      <c r="F54" s="138"/>
      <c r="G54" s="21"/>
      <c r="H54" s="4"/>
      <c r="I54" s="3"/>
      <c r="J54" s="3"/>
    </row>
    <row r="55" spans="1:10" ht="17.25" customHeight="1">
      <c r="A55" s="63" t="s">
        <v>105</v>
      </c>
      <c r="B55" s="26"/>
      <c r="C55" s="116"/>
      <c r="D55" s="138"/>
      <c r="E55" s="116"/>
      <c r="F55" s="138"/>
      <c r="G55" s="21"/>
      <c r="H55" s="4"/>
      <c r="I55" s="3"/>
      <c r="J55" s="3"/>
    </row>
    <row r="56" spans="1:10" ht="17.25" customHeight="1">
      <c r="A56" s="43" t="s">
        <v>102</v>
      </c>
      <c r="B56" s="26"/>
      <c r="C56" s="116">
        <v>4813.279312565035</v>
      </c>
      <c r="D56" s="138">
        <v>2699.7314555649627</v>
      </c>
      <c r="E56" s="116">
        <v>18798.967050175066</v>
      </c>
      <c r="F56" s="138">
        <v>10792.132475564962</v>
      </c>
      <c r="G56" s="21"/>
      <c r="H56" s="4"/>
      <c r="I56" s="3"/>
      <c r="J56" s="3"/>
    </row>
    <row r="57" spans="1:10" ht="17.25" customHeight="1">
      <c r="A57" s="63" t="s">
        <v>103</v>
      </c>
      <c r="B57" s="26"/>
      <c r="C57" s="118">
        <v>-1289.635248</v>
      </c>
      <c r="D57" s="146">
        <v>-229.30535430000077</v>
      </c>
      <c r="E57" s="118">
        <v>-390.02758000000006</v>
      </c>
      <c r="F57" s="146">
        <v>-411.3053543000008</v>
      </c>
      <c r="G57" s="21"/>
      <c r="H57" s="4"/>
      <c r="I57" s="3"/>
      <c r="J57" s="3"/>
    </row>
    <row r="58" spans="1:10" ht="18">
      <c r="A58" s="24"/>
      <c r="B58" s="26"/>
      <c r="C58" s="116">
        <v>3523.644064565035</v>
      </c>
      <c r="D58" s="138">
        <v>2470.4261012649617</v>
      </c>
      <c r="E58" s="116">
        <v>18408.939470175064</v>
      </c>
      <c r="F58" s="138">
        <v>10380.827121264962</v>
      </c>
      <c r="G58" s="21"/>
      <c r="H58" s="4"/>
      <c r="I58" s="3"/>
      <c r="J58" s="3"/>
    </row>
    <row r="59" spans="1:10" ht="3.75" customHeight="1" thickBot="1">
      <c r="A59" s="24"/>
      <c r="B59" s="26"/>
      <c r="C59" s="120"/>
      <c r="D59" s="148"/>
      <c r="E59" s="120"/>
      <c r="F59" s="148"/>
      <c r="G59" s="21"/>
      <c r="H59" s="4"/>
      <c r="I59" s="3"/>
      <c r="J59" s="3"/>
    </row>
    <row r="60" spans="1:10" ht="17.25" customHeight="1" thickTop="1">
      <c r="A60" s="24"/>
      <c r="B60" s="26"/>
      <c r="C60" s="116"/>
      <c r="D60" s="138"/>
      <c r="E60" s="116"/>
      <c r="F60" s="138"/>
      <c r="G60" s="21"/>
      <c r="H60" s="4"/>
      <c r="I60" s="3"/>
      <c r="J60" s="3"/>
    </row>
    <row r="61" spans="1:10" ht="8.25" customHeight="1">
      <c r="A61" s="63" t="s">
        <v>106</v>
      </c>
      <c r="B61" s="26"/>
      <c r="C61" s="116"/>
      <c r="D61" s="138"/>
      <c r="E61" s="116"/>
      <c r="F61" s="138"/>
      <c r="G61" s="21"/>
      <c r="H61" s="4"/>
      <c r="I61" s="3"/>
      <c r="J61" s="3"/>
    </row>
    <row r="62" spans="1:10" ht="17.25" customHeight="1">
      <c r="A62" s="63"/>
      <c r="B62" s="26"/>
      <c r="C62" s="116"/>
      <c r="D62" s="94"/>
      <c r="E62" s="116"/>
      <c r="F62" s="138"/>
      <c r="G62" s="21"/>
      <c r="H62" s="4"/>
      <c r="I62" s="3"/>
      <c r="J62" s="3"/>
    </row>
    <row r="63" spans="1:10" ht="17.25" customHeight="1">
      <c r="A63" s="63" t="s">
        <v>52</v>
      </c>
      <c r="B63" s="26"/>
      <c r="C63" s="122">
        <v>2.79598035109892</v>
      </c>
      <c r="D63" s="149">
        <v>1.43</v>
      </c>
      <c r="E63" s="122">
        <v>10.49653679175828</v>
      </c>
      <c r="F63" s="149">
        <v>5.8</v>
      </c>
      <c r="G63" s="21"/>
      <c r="H63" s="4"/>
      <c r="I63" s="3"/>
      <c r="J63" s="3"/>
    </row>
    <row r="64" spans="1:10" ht="17.25" customHeight="1">
      <c r="A64" s="63"/>
      <c r="B64" s="26"/>
      <c r="C64" s="116"/>
      <c r="D64" s="94"/>
      <c r="E64" s="121"/>
      <c r="F64" s="94"/>
      <c r="G64" s="21"/>
      <c r="H64" s="5"/>
      <c r="I64" s="107"/>
      <c r="J64" s="107"/>
    </row>
    <row r="65" spans="1:10" ht="13.5" customHeight="1">
      <c r="A65" s="63" t="s">
        <v>53</v>
      </c>
      <c r="B65" s="26"/>
      <c r="C65" s="145">
        <v>2.79598035109892</v>
      </c>
      <c r="D65" s="150">
        <v>1.43</v>
      </c>
      <c r="E65" s="145">
        <v>10.49653679175828</v>
      </c>
      <c r="F65" s="150">
        <v>5.8</v>
      </c>
      <c r="G65" s="56"/>
      <c r="H65" s="5"/>
      <c r="I65" s="1"/>
      <c r="J65" s="1"/>
    </row>
    <row r="66" spans="1:37" ht="9.75" customHeight="1" thickBot="1">
      <c r="A66" s="63"/>
      <c r="B66" s="26"/>
      <c r="C66" s="120"/>
      <c r="D66" s="148"/>
      <c r="E66" s="120"/>
      <c r="F66" s="148"/>
      <c r="G66" s="56"/>
      <c r="H66" s="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0.5" customHeight="1" thickTop="1">
      <c r="A67" s="67"/>
      <c r="B67" s="57"/>
      <c r="C67" s="158"/>
      <c r="D67" s="34"/>
      <c r="E67" s="58"/>
      <c r="F67" s="58"/>
      <c r="G67" s="59"/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0"/>
      <c r="B68" s="26"/>
      <c r="C68" s="159"/>
      <c r="D68" s="32"/>
      <c r="E68" s="31"/>
      <c r="F68" s="31"/>
      <c r="G68" s="6"/>
      <c r="H68" s="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30" t="s">
        <v>136</v>
      </c>
      <c r="B69" s="26"/>
      <c r="C69" s="159"/>
      <c r="D69" s="32"/>
      <c r="E69" s="31"/>
      <c r="F69" s="31"/>
      <c r="G69" s="6"/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30" t="s">
        <v>58</v>
      </c>
      <c r="B70" s="26"/>
      <c r="C70" s="159"/>
      <c r="D70" s="32"/>
      <c r="E70" s="31"/>
      <c r="F70" s="31"/>
      <c r="G70" s="6"/>
      <c r="H70" s="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8">
      <c r="A71" s="30" t="s">
        <v>137</v>
      </c>
      <c r="B71" s="26"/>
      <c r="C71" s="159"/>
      <c r="D71" s="32"/>
      <c r="E71" s="31"/>
      <c r="F71" s="31"/>
      <c r="G71" s="6"/>
      <c r="H71" s="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8">
      <c r="A72" s="30" t="s">
        <v>96</v>
      </c>
      <c r="B72" s="30"/>
      <c r="C72" s="159"/>
      <c r="D72" s="32"/>
      <c r="E72" s="31"/>
      <c r="F72" s="31"/>
      <c r="G72" s="6"/>
      <c r="H72" s="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8">
      <c r="A73" s="33" t="s">
        <v>78</v>
      </c>
      <c r="B73" s="33"/>
      <c r="C73" s="103"/>
      <c r="D73" s="32"/>
      <c r="E73" s="32"/>
      <c r="F73" s="31"/>
      <c r="G73" s="6"/>
      <c r="H73" s="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8">
      <c r="A74" s="33" t="s">
        <v>141</v>
      </c>
      <c r="B74" s="33"/>
      <c r="C74" s="103"/>
      <c r="D74" s="32"/>
      <c r="E74" s="32"/>
      <c r="F74" s="31"/>
      <c r="G74" s="6"/>
      <c r="H74" s="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8">
      <c r="A75" s="40"/>
      <c r="B75" s="40"/>
      <c r="C75" s="160"/>
      <c r="D75" s="51"/>
      <c r="E75" s="51"/>
      <c r="F75" s="26"/>
      <c r="G75" s="6"/>
      <c r="H75" s="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8">
      <c r="A76" s="36"/>
      <c r="B76" s="33"/>
      <c r="C76" s="160"/>
      <c r="D76" s="51"/>
      <c r="E76" s="51"/>
      <c r="F76" s="26"/>
      <c r="G76" s="6"/>
      <c r="H76" s="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8" ht="18">
      <c r="A77" s="36"/>
      <c r="B77" s="38"/>
      <c r="C77" s="160"/>
      <c r="D77" s="51"/>
      <c r="E77" s="51"/>
      <c r="F77" s="26"/>
      <c r="G77" s="6"/>
      <c r="H77" s="4"/>
    </row>
    <row r="78" spans="1:8" ht="18">
      <c r="A78" s="36"/>
      <c r="B78" s="33"/>
      <c r="C78" s="161"/>
      <c r="D78" s="37"/>
      <c r="E78" s="37"/>
      <c r="F78" s="33"/>
      <c r="G78" s="4"/>
      <c r="H78" s="4"/>
    </row>
    <row r="79" spans="1:8" ht="18">
      <c r="A79" s="36"/>
      <c r="B79" s="38"/>
      <c r="C79" s="161"/>
      <c r="D79" s="37"/>
      <c r="E79" s="37"/>
      <c r="F79" s="33"/>
      <c r="G79" s="4"/>
      <c r="H79" s="4"/>
    </row>
    <row r="80" spans="1:8" ht="18">
      <c r="A80" s="36"/>
      <c r="B80" s="33"/>
      <c r="C80" s="161"/>
      <c r="D80" s="37"/>
      <c r="E80" s="37"/>
      <c r="F80" s="33"/>
      <c r="G80" s="4"/>
      <c r="H80" s="4"/>
    </row>
    <row r="81" spans="1:8" ht="18">
      <c r="A81" s="36"/>
      <c r="B81" s="38"/>
      <c r="C81" s="161"/>
      <c r="D81" s="37"/>
      <c r="E81" s="37"/>
      <c r="F81" s="33"/>
      <c r="G81" s="4"/>
      <c r="H81" s="4"/>
    </row>
    <row r="82" spans="1:8" ht="18">
      <c r="A82" s="36"/>
      <c r="B82" s="33"/>
      <c r="C82" s="161"/>
      <c r="D82" s="37"/>
      <c r="E82" s="37"/>
      <c r="F82" s="33"/>
      <c r="G82" s="4"/>
      <c r="H82" s="4"/>
    </row>
    <row r="83" spans="1:8" ht="18">
      <c r="A83" s="36"/>
      <c r="B83" s="33"/>
      <c r="C83" s="161"/>
      <c r="D83" s="37"/>
      <c r="E83" s="37"/>
      <c r="F83" s="33"/>
      <c r="G83" s="4"/>
      <c r="H83" s="4"/>
    </row>
    <row r="84" spans="1:8" ht="15.75">
      <c r="A84" s="11"/>
      <c r="B84" s="4"/>
      <c r="C84" s="162"/>
      <c r="D84" s="12"/>
      <c r="E84" s="12"/>
      <c r="F84" s="4"/>
      <c r="G84" s="4"/>
      <c r="H84" s="4"/>
    </row>
    <row r="85" spans="1:8" ht="15.75">
      <c r="A85" s="11"/>
      <c r="B85" s="4"/>
      <c r="C85" s="162"/>
      <c r="D85" s="12"/>
      <c r="E85" s="12"/>
      <c r="F85" s="4"/>
      <c r="G85" s="4"/>
      <c r="H85" s="4"/>
    </row>
    <row r="86" spans="1:8" ht="15.75">
      <c r="A86" s="11"/>
      <c r="B86" s="4"/>
      <c r="C86" s="162"/>
      <c r="D86" s="12"/>
      <c r="E86" s="12"/>
      <c r="F86" s="4"/>
      <c r="G86" s="4"/>
      <c r="H86" s="4"/>
    </row>
    <row r="87" spans="1:8" ht="15.75">
      <c r="A87" s="11"/>
      <c r="B87" s="4"/>
      <c r="C87" s="162"/>
      <c r="D87" s="12"/>
      <c r="E87" s="12"/>
      <c r="F87" s="4"/>
      <c r="G87" s="4"/>
      <c r="H87" s="4"/>
    </row>
    <row r="88" spans="1:8" ht="15.75">
      <c r="A88" s="11"/>
      <c r="B88" s="4"/>
      <c r="C88" s="162"/>
      <c r="D88" s="12"/>
      <c r="E88" s="12"/>
      <c r="F88" s="4"/>
      <c r="G88" s="4"/>
      <c r="H88" s="4"/>
    </row>
    <row r="89" spans="1:8" ht="15.75">
      <c r="A89" s="11"/>
      <c r="B89" s="4"/>
      <c r="C89" s="162"/>
      <c r="D89" s="12"/>
      <c r="E89" s="12"/>
      <c r="F89" s="4"/>
      <c r="G89" s="4"/>
      <c r="H89" s="4"/>
    </row>
    <row r="90" spans="1:8" ht="15.75">
      <c r="A90" s="11"/>
      <c r="B90" s="4"/>
      <c r="C90" s="162"/>
      <c r="D90" s="12"/>
      <c r="E90" s="12"/>
      <c r="F90" s="4"/>
      <c r="G90" s="4"/>
      <c r="H90" s="4"/>
    </row>
    <row r="91" spans="1:8" ht="15.75">
      <c r="A91" s="11"/>
      <c r="B91" s="4"/>
      <c r="C91" s="162"/>
      <c r="D91" s="12"/>
      <c r="E91" s="12"/>
      <c r="F91" s="4"/>
      <c r="G91" s="4"/>
      <c r="H91" s="4"/>
    </row>
    <row r="92" spans="1:8" ht="15.75">
      <c r="A92" s="11"/>
      <c r="B92" s="4"/>
      <c r="C92" s="162"/>
      <c r="D92" s="12"/>
      <c r="E92" s="12"/>
      <c r="F92" s="4"/>
      <c r="G92" s="4"/>
      <c r="H92" s="4"/>
    </row>
    <row r="93" spans="1:8" ht="15.75">
      <c r="A93" s="11"/>
      <c r="B93" s="4"/>
      <c r="C93" s="162"/>
      <c r="D93" s="12"/>
      <c r="E93" s="12"/>
      <c r="F93" s="4"/>
      <c r="G93" s="4"/>
      <c r="H93" s="4"/>
    </row>
    <row r="94" spans="1:8" ht="15.75">
      <c r="A94" s="11"/>
      <c r="B94" s="4"/>
      <c r="C94" s="162"/>
      <c r="D94" s="12"/>
      <c r="E94" s="12"/>
      <c r="F94" s="4"/>
      <c r="G94" s="4"/>
      <c r="H94" s="4"/>
    </row>
    <row r="95" spans="1:8" ht="15.75">
      <c r="A95" s="11"/>
      <c r="B95" s="4"/>
      <c r="C95" s="162"/>
      <c r="D95" s="12"/>
      <c r="E95" s="12"/>
      <c r="F95" s="4"/>
      <c r="G95" s="4"/>
      <c r="H95" s="4"/>
    </row>
    <row r="96" spans="1:8" ht="15.75">
      <c r="A96" s="11"/>
      <c r="B96" s="4"/>
      <c r="C96" s="162"/>
      <c r="D96" s="12"/>
      <c r="E96" s="12"/>
      <c r="F96" s="4"/>
      <c r="G96" s="4"/>
      <c r="H96" s="4"/>
    </row>
    <row r="97" spans="1:8" ht="15.75">
      <c r="A97" s="11"/>
      <c r="B97" s="4"/>
      <c r="C97" s="162"/>
      <c r="D97" s="12"/>
      <c r="E97" s="12"/>
      <c r="F97" s="4"/>
      <c r="G97" s="4"/>
      <c r="H97" s="4"/>
    </row>
    <row r="98" spans="1:8" ht="15.75">
      <c r="A98" s="11"/>
      <c r="B98" s="4"/>
      <c r="C98" s="162"/>
      <c r="D98" s="12"/>
      <c r="E98" s="12"/>
      <c r="F98" s="4"/>
      <c r="G98" s="4"/>
      <c r="H98" s="4"/>
    </row>
    <row r="99" spans="1:8" ht="15.75">
      <c r="A99" s="11"/>
      <c r="B99" s="4"/>
      <c r="C99" s="162"/>
      <c r="D99" s="12"/>
      <c r="E99" s="12"/>
      <c r="F99" s="4"/>
      <c r="G99" s="4"/>
      <c r="H99" s="4"/>
    </row>
    <row r="100" spans="1:8" ht="15.75">
      <c r="A100" s="11"/>
      <c r="B100" s="4"/>
      <c r="C100" s="162"/>
      <c r="D100" s="12"/>
      <c r="E100" s="12"/>
      <c r="F100" s="4"/>
      <c r="G100" s="4"/>
      <c r="H100" s="4"/>
    </row>
    <row r="101" spans="1:8" ht="15.75">
      <c r="A101" s="11"/>
      <c r="B101" s="4"/>
      <c r="C101" s="162"/>
      <c r="D101" s="12"/>
      <c r="E101" s="12"/>
      <c r="F101" s="4"/>
      <c r="G101" s="4"/>
      <c r="H101" s="4"/>
    </row>
    <row r="102" spans="1:8" ht="15.75">
      <c r="A102" s="11"/>
      <c r="B102" s="4"/>
      <c r="C102" s="162"/>
      <c r="D102" s="12"/>
      <c r="E102" s="12"/>
      <c r="F102" s="4"/>
      <c r="G102" s="4"/>
      <c r="H102" s="4"/>
    </row>
    <row r="103" spans="1:8" ht="15.75">
      <c r="A103" s="11"/>
      <c r="B103" s="4"/>
      <c r="C103" s="162"/>
      <c r="D103" s="12"/>
      <c r="E103" s="12"/>
      <c r="F103" s="4"/>
      <c r="G103" s="4"/>
      <c r="H103" s="4"/>
    </row>
    <row r="104" spans="1:8" ht="15.75">
      <c r="A104" s="11"/>
      <c r="B104" s="4"/>
      <c r="C104" s="162"/>
      <c r="D104" s="12"/>
      <c r="E104" s="12"/>
      <c r="F104" s="4"/>
      <c r="G104" s="4"/>
      <c r="H104" s="4"/>
    </row>
    <row r="105" spans="1:8" ht="15.75">
      <c r="A105" s="11"/>
      <c r="B105" s="4"/>
      <c r="C105" s="162"/>
      <c r="D105" s="12"/>
      <c r="E105" s="12"/>
      <c r="F105" s="4"/>
      <c r="G105" s="4"/>
      <c r="H105" s="4"/>
    </row>
    <row r="106" spans="1:8" ht="15.75">
      <c r="A106" s="11"/>
      <c r="B106" s="4"/>
      <c r="C106" s="5"/>
      <c r="D106" s="4"/>
      <c r="E106" s="4"/>
      <c r="F106" s="4"/>
      <c r="G106" s="4"/>
      <c r="H106" s="4"/>
    </row>
    <row r="107" spans="1:8" ht="15.75">
      <c r="A107" s="11"/>
      <c r="B107" s="4"/>
      <c r="C107" s="5"/>
      <c r="D107" s="4"/>
      <c r="E107" s="4"/>
      <c r="F107" s="4"/>
      <c r="G107" s="4"/>
      <c r="H107" s="4"/>
    </row>
    <row r="108" spans="1:8" ht="15.75">
      <c r="A108" s="11"/>
      <c r="B108" s="4"/>
      <c r="C108" s="5"/>
      <c r="D108" s="4"/>
      <c r="E108" s="4"/>
      <c r="F108" s="4"/>
      <c r="G108" s="4"/>
      <c r="H108" s="4"/>
    </row>
    <row r="109" spans="1:8" ht="15.75">
      <c r="A109" s="11"/>
      <c r="B109" s="4"/>
      <c r="C109" s="5"/>
      <c r="D109" s="4"/>
      <c r="E109" s="4"/>
      <c r="F109" s="4"/>
      <c r="G109" s="4"/>
      <c r="H109" s="4"/>
    </row>
    <row r="110" spans="1:8" ht="15.75">
      <c r="A110" s="11"/>
      <c r="B110" s="4"/>
      <c r="C110" s="5"/>
      <c r="D110" s="4"/>
      <c r="E110" s="4"/>
      <c r="F110" s="4"/>
      <c r="G110" s="4"/>
      <c r="H110" s="4"/>
    </row>
    <row r="111" spans="1:8" ht="15.75">
      <c r="A111" s="11"/>
      <c r="B111" s="4"/>
      <c r="C111" s="5"/>
      <c r="D111" s="4"/>
      <c r="E111" s="4"/>
      <c r="F111" s="4"/>
      <c r="G111" s="4"/>
      <c r="H111" s="4"/>
    </row>
    <row r="112" spans="1:8" ht="15.75">
      <c r="A112" s="11"/>
      <c r="B112" s="4"/>
      <c r="C112" s="5"/>
      <c r="D112" s="4"/>
      <c r="E112" s="4"/>
      <c r="F112" s="4"/>
      <c r="G112" s="4"/>
      <c r="H112" s="4"/>
    </row>
    <row r="113" spans="1:8" ht="15.75">
      <c r="A113" s="11"/>
      <c r="B113" s="4"/>
      <c r="C113" s="5"/>
      <c r="D113" s="4"/>
      <c r="E113" s="4"/>
      <c r="F113" s="4"/>
      <c r="G113" s="4"/>
      <c r="H113" s="4"/>
    </row>
    <row r="114" spans="1:8" ht="15.75">
      <c r="A114" s="11"/>
      <c r="B114" s="4"/>
      <c r="C114" s="5"/>
      <c r="D114" s="4"/>
      <c r="E114" s="4"/>
      <c r="F114" s="4"/>
      <c r="G114" s="4"/>
      <c r="H114" s="4"/>
    </row>
    <row r="115" spans="1:8" ht="15.75">
      <c r="A115" s="11"/>
      <c r="B115" s="4"/>
      <c r="C115" s="5"/>
      <c r="D115" s="4"/>
      <c r="E115" s="4"/>
      <c r="F115" s="4"/>
      <c r="G115" s="4"/>
      <c r="H115" s="4"/>
    </row>
    <row r="116" spans="1:8" ht="15.75">
      <c r="A116" s="11"/>
      <c r="B116" s="4"/>
      <c r="C116" s="5"/>
      <c r="D116" s="4"/>
      <c r="E116" s="4"/>
      <c r="F116" s="4"/>
      <c r="G116" s="4"/>
      <c r="H116" s="4"/>
    </row>
    <row r="117" spans="1:8" ht="15.75">
      <c r="A117" s="11"/>
      <c r="B117" s="4"/>
      <c r="C117" s="5"/>
      <c r="D117" s="4"/>
      <c r="E117" s="4"/>
      <c r="F117" s="4"/>
      <c r="G117" s="4"/>
      <c r="H117" s="4"/>
    </row>
    <row r="118" spans="1:8" ht="15.75">
      <c r="A118" s="11"/>
      <c r="B118" s="4"/>
      <c r="C118" s="5"/>
      <c r="D118" s="4"/>
      <c r="E118" s="4"/>
      <c r="F118" s="4"/>
      <c r="G118" s="4"/>
      <c r="H118" s="4"/>
    </row>
    <row r="119" spans="1:8" ht="15.75">
      <c r="A119" s="11"/>
      <c r="B119" s="4"/>
      <c r="C119" s="5"/>
      <c r="D119" s="4"/>
      <c r="E119" s="4"/>
      <c r="F119" s="4"/>
      <c r="G119" s="4"/>
      <c r="H119" s="4"/>
    </row>
    <row r="120" spans="1:8" ht="15.75">
      <c r="A120" s="11"/>
      <c r="B120" s="4"/>
      <c r="C120" s="5"/>
      <c r="D120" s="4"/>
      <c r="E120" s="4"/>
      <c r="F120" s="4"/>
      <c r="G120" s="4"/>
      <c r="H120" s="4"/>
    </row>
    <row r="121" spans="1:8" ht="15.75">
      <c r="A121" s="11"/>
      <c r="B121" s="4"/>
      <c r="C121" s="5"/>
      <c r="D121" s="4"/>
      <c r="E121" s="4"/>
      <c r="F121" s="4"/>
      <c r="G121" s="4"/>
      <c r="H121" s="4"/>
    </row>
    <row r="122" spans="1:8" ht="15.75">
      <c r="A122" s="11"/>
      <c r="B122" s="4"/>
      <c r="C122" s="5"/>
      <c r="D122" s="4"/>
      <c r="E122" s="4"/>
      <c r="F122" s="4"/>
      <c r="G122" s="4"/>
      <c r="H122" s="4"/>
    </row>
    <row r="123" spans="1:8" ht="15.75">
      <c r="A123" s="11"/>
      <c r="B123" s="4"/>
      <c r="C123" s="5"/>
      <c r="D123" s="4"/>
      <c r="E123" s="4"/>
      <c r="F123" s="4"/>
      <c r="G123" s="4"/>
      <c r="H123" s="4"/>
    </row>
    <row r="124" spans="1:8" ht="15.75">
      <c r="A124" s="11"/>
      <c r="B124" s="4"/>
      <c r="C124" s="5"/>
      <c r="D124" s="4"/>
      <c r="E124" s="4"/>
      <c r="F124" s="4"/>
      <c r="G124" s="4"/>
      <c r="H124" s="4"/>
    </row>
    <row r="125" spans="1:8" ht="15.75">
      <c r="A125" s="11"/>
      <c r="B125" s="4"/>
      <c r="C125" s="5"/>
      <c r="D125" s="4"/>
      <c r="E125" s="4"/>
      <c r="F125" s="4"/>
      <c r="G125" s="4"/>
      <c r="H125" s="4"/>
    </row>
    <row r="126" spans="1:8" ht="15.75">
      <c r="A126" s="11"/>
      <c r="B126" s="4"/>
      <c r="C126" s="5"/>
      <c r="D126" s="4"/>
      <c r="E126" s="4"/>
      <c r="F126" s="4"/>
      <c r="G126" s="4"/>
      <c r="H126" s="4"/>
    </row>
    <row r="127" spans="1:8" ht="15.75">
      <c r="A127" s="11"/>
      <c r="B127" s="4"/>
      <c r="C127" s="5"/>
      <c r="D127" s="4"/>
      <c r="E127" s="4"/>
      <c r="F127" s="4"/>
      <c r="G127" s="4"/>
      <c r="H127" s="4"/>
    </row>
    <row r="128" spans="1:8" ht="15.75">
      <c r="A128" s="11"/>
      <c r="B128" s="4"/>
      <c r="C128" s="5"/>
      <c r="D128" s="4"/>
      <c r="E128" s="4"/>
      <c r="F128" s="4"/>
      <c r="G128" s="4"/>
      <c r="H128" s="4"/>
    </row>
    <row r="129" spans="1:8" ht="15.75">
      <c r="A129" s="11"/>
      <c r="B129" s="4"/>
      <c r="C129" s="5"/>
      <c r="D129" s="4"/>
      <c r="E129" s="4"/>
      <c r="F129" s="4"/>
      <c r="G129" s="4"/>
      <c r="H129" s="4"/>
    </row>
    <row r="130" spans="1:8" ht="15.75">
      <c r="A130" s="11"/>
      <c r="B130" s="4"/>
      <c r="C130" s="5"/>
      <c r="D130" s="4"/>
      <c r="E130" s="4"/>
      <c r="F130" s="4"/>
      <c r="G130" s="4"/>
      <c r="H130" s="4"/>
    </row>
    <row r="131" spans="1:8" ht="15.75">
      <c r="A131" s="11"/>
      <c r="B131" s="4"/>
      <c r="C131" s="5"/>
      <c r="D131" s="4"/>
      <c r="E131" s="4"/>
      <c r="F131" s="4"/>
      <c r="G131" s="4"/>
      <c r="H131" s="4"/>
    </row>
    <row r="132" spans="1:8" ht="15.75">
      <c r="A132" s="11"/>
      <c r="B132" s="4"/>
      <c r="C132" s="5"/>
      <c r="D132" s="4"/>
      <c r="E132" s="4"/>
      <c r="F132" s="4"/>
      <c r="G132" s="4"/>
      <c r="H132" s="4"/>
    </row>
    <row r="133" spans="1:8" ht="15.75">
      <c r="A133" s="11"/>
      <c r="B133" s="4"/>
      <c r="C133" s="5"/>
      <c r="D133" s="4"/>
      <c r="E133" s="4"/>
      <c r="F133" s="4"/>
      <c r="G133" s="4"/>
      <c r="H133" s="4"/>
    </row>
    <row r="134" spans="1:8" ht="15.75">
      <c r="A134" s="11"/>
      <c r="B134" s="4"/>
      <c r="C134" s="5"/>
      <c r="D134" s="4"/>
      <c r="E134" s="4"/>
      <c r="F134" s="4"/>
      <c r="G134" s="4"/>
      <c r="H134" s="4"/>
    </row>
    <row r="135" spans="1:8" ht="15.75">
      <c r="A135" s="11"/>
      <c r="B135" s="4"/>
      <c r="C135" s="5"/>
      <c r="D135" s="4"/>
      <c r="E135" s="4"/>
      <c r="F135" s="4"/>
      <c r="G135" s="4"/>
      <c r="H135" s="4"/>
    </row>
    <row r="136" spans="1:8" ht="15.75">
      <c r="A136" s="11"/>
      <c r="B136" s="4"/>
      <c r="C136" s="5"/>
      <c r="D136" s="4"/>
      <c r="E136" s="4"/>
      <c r="F136" s="4"/>
      <c r="G136" s="4"/>
      <c r="H136" s="4"/>
    </row>
    <row r="137" spans="1:8" ht="15.75">
      <c r="A137" s="11"/>
      <c r="B137" s="4"/>
      <c r="C137" s="5"/>
      <c r="D137" s="4"/>
      <c r="E137" s="4"/>
      <c r="F137" s="4"/>
      <c r="G137" s="4"/>
      <c r="H137" s="4"/>
    </row>
    <row r="138" spans="1:8" ht="15.75">
      <c r="A138" s="11"/>
      <c r="B138" s="4"/>
      <c r="C138" s="5"/>
      <c r="D138" s="4"/>
      <c r="E138" s="4"/>
      <c r="F138" s="4"/>
      <c r="G138" s="4"/>
      <c r="H138" s="4"/>
    </row>
    <row r="139" spans="1:8" ht="15.75">
      <c r="A139" s="11"/>
      <c r="B139" s="4"/>
      <c r="C139" s="5"/>
      <c r="D139" s="4"/>
      <c r="E139" s="4"/>
      <c r="F139" s="4"/>
      <c r="G139" s="4"/>
      <c r="H139" s="4"/>
    </row>
    <row r="140" spans="1:8" ht="15.75">
      <c r="A140" s="11"/>
      <c r="B140" s="4"/>
      <c r="C140" s="5"/>
      <c r="D140" s="4"/>
      <c r="E140" s="4"/>
      <c r="F140" s="4"/>
      <c r="G140" s="4"/>
      <c r="H140" s="4"/>
    </row>
    <row r="141" spans="1:8" ht="15.75">
      <c r="A141" s="11"/>
      <c r="B141" s="4"/>
      <c r="C141" s="5"/>
      <c r="D141" s="4"/>
      <c r="E141" s="4"/>
      <c r="F141" s="4"/>
      <c r="G141" s="4"/>
      <c r="H141" s="4"/>
    </row>
    <row r="142" spans="1:8" ht="15.75">
      <c r="A142" s="11"/>
      <c r="B142" s="4"/>
      <c r="C142" s="5"/>
      <c r="D142" s="4"/>
      <c r="E142" s="4"/>
      <c r="F142" s="4"/>
      <c r="G142" s="4"/>
      <c r="H142" s="4"/>
    </row>
    <row r="143" spans="1:8" ht="15.75">
      <c r="A143" s="11"/>
      <c r="B143" s="4"/>
      <c r="C143" s="5"/>
      <c r="D143" s="4"/>
      <c r="E143" s="4"/>
      <c r="F143" s="4"/>
      <c r="G143" s="4"/>
      <c r="H143" s="4"/>
    </row>
    <row r="144" spans="1:8" ht="15.75">
      <c r="A144" s="11"/>
      <c r="B144" s="4"/>
      <c r="C144" s="5"/>
      <c r="D144" s="4"/>
      <c r="E144" s="4"/>
      <c r="F144" s="4"/>
      <c r="G144" s="4"/>
      <c r="H144" s="4"/>
    </row>
    <row r="145" spans="1:8" ht="15.75">
      <c r="A145" s="11"/>
      <c r="B145" s="4"/>
      <c r="C145" s="5"/>
      <c r="D145" s="4"/>
      <c r="E145" s="4"/>
      <c r="F145" s="4"/>
      <c r="G145" s="4"/>
      <c r="H145" s="4"/>
    </row>
    <row r="146" spans="1:8" ht="15.75">
      <c r="A146" s="11"/>
      <c r="B146" s="4"/>
      <c r="C146" s="5"/>
      <c r="D146" s="4"/>
      <c r="E146" s="4"/>
      <c r="F146" s="4"/>
      <c r="G146" s="4"/>
      <c r="H146" s="4"/>
    </row>
    <row r="147" spans="1:8" ht="15.75">
      <c r="A147" s="11"/>
      <c r="B147" s="4"/>
      <c r="C147" s="5"/>
      <c r="D147" s="4"/>
      <c r="E147" s="4"/>
      <c r="F147" s="4"/>
      <c r="G147" s="4"/>
      <c r="H147" s="4"/>
    </row>
    <row r="148" spans="1:8" ht="15.75">
      <c r="A148" s="11"/>
      <c r="B148" s="4"/>
      <c r="C148" s="5"/>
      <c r="D148" s="4"/>
      <c r="E148" s="4"/>
      <c r="F148" s="4"/>
      <c r="G148" s="4"/>
      <c r="H148" s="4"/>
    </row>
    <row r="149" spans="1:8" ht="15.75">
      <c r="A149" s="11"/>
      <c r="B149" s="4"/>
      <c r="C149" s="5"/>
      <c r="D149" s="4"/>
      <c r="E149" s="4"/>
      <c r="F149" s="4"/>
      <c r="G149" s="4"/>
      <c r="H149" s="4"/>
    </row>
    <row r="150" spans="1:8" ht="15.75">
      <c r="A150" s="11"/>
      <c r="B150" s="4"/>
      <c r="C150" s="5"/>
      <c r="D150" s="4"/>
      <c r="E150" s="4"/>
      <c r="F150" s="4"/>
      <c r="G150" s="4"/>
      <c r="H150" s="4"/>
    </row>
    <row r="151" spans="1:8" ht="15.75">
      <c r="A151" s="11"/>
      <c r="B151" s="4"/>
      <c r="C151" s="5"/>
      <c r="D151" s="4"/>
      <c r="E151" s="4"/>
      <c r="F151" s="4"/>
      <c r="G151" s="4"/>
      <c r="H151" s="4"/>
    </row>
    <row r="152" spans="1:8" ht="15.75">
      <c r="A152" s="11"/>
      <c r="B152" s="4"/>
      <c r="C152" s="5"/>
      <c r="D152" s="4"/>
      <c r="E152" s="4"/>
      <c r="F152" s="4"/>
      <c r="G152" s="4"/>
      <c r="H152" s="4"/>
    </row>
    <row r="153" spans="1:8" ht="15.75">
      <c r="A153" s="11"/>
      <c r="B153" s="4"/>
      <c r="C153" s="5"/>
      <c r="D153" s="4"/>
      <c r="E153" s="4"/>
      <c r="F153" s="4"/>
      <c r="G153" s="4"/>
      <c r="H153" s="4"/>
    </row>
    <row r="154" spans="1:8" ht="15.75">
      <c r="A154" s="11"/>
      <c r="B154" s="4"/>
      <c r="C154" s="5"/>
      <c r="D154" s="4"/>
      <c r="E154" s="4"/>
      <c r="F154" s="4"/>
      <c r="G154" s="4"/>
      <c r="H154" s="4"/>
    </row>
    <row r="155" spans="1:8" ht="15.75">
      <c r="A155" s="11"/>
      <c r="B155" s="4"/>
      <c r="C155" s="5"/>
      <c r="D155" s="4"/>
      <c r="E155" s="4"/>
      <c r="F155" s="4"/>
      <c r="G155" s="4"/>
      <c r="H155" s="4"/>
    </row>
    <row r="156" spans="1:8" ht="15.75">
      <c r="A156" s="11"/>
      <c r="B156" s="4"/>
      <c r="C156" s="5"/>
      <c r="D156" s="4"/>
      <c r="E156" s="4"/>
      <c r="F156" s="4"/>
      <c r="G156" s="4"/>
      <c r="H156" s="4"/>
    </row>
    <row r="157" spans="1:8" ht="15.75">
      <c r="A157" s="11"/>
      <c r="B157" s="4"/>
      <c r="C157" s="5"/>
      <c r="D157" s="4"/>
      <c r="E157" s="4"/>
      <c r="F157" s="4"/>
      <c r="G157" s="4"/>
      <c r="H157" s="4"/>
    </row>
    <row r="158" spans="1:8" ht="15.75">
      <c r="A158" s="11"/>
      <c r="B158" s="4"/>
      <c r="C158" s="5"/>
      <c r="D158" s="4"/>
      <c r="E158" s="4"/>
      <c r="F158" s="4"/>
      <c r="G158" s="4"/>
      <c r="H158" s="4"/>
    </row>
    <row r="159" spans="1:8" ht="15.75">
      <c r="A159" s="11"/>
      <c r="B159" s="4"/>
      <c r="C159" s="5"/>
      <c r="D159" s="4"/>
      <c r="E159" s="4"/>
      <c r="F159" s="4"/>
      <c r="G159" s="4"/>
      <c r="H159" s="4"/>
    </row>
    <row r="160" spans="1:8" ht="15.75">
      <c r="A160" s="11"/>
      <c r="B160" s="4"/>
      <c r="C160" s="5"/>
      <c r="D160" s="4"/>
      <c r="E160" s="4"/>
      <c r="F160" s="4"/>
      <c r="G160" s="4"/>
      <c r="H160" s="4"/>
    </row>
    <row r="161" spans="1:8" ht="15.75">
      <c r="A161" s="11"/>
      <c r="B161" s="4"/>
      <c r="C161" s="5"/>
      <c r="D161" s="4"/>
      <c r="E161" s="4"/>
      <c r="F161" s="4"/>
      <c r="G161" s="4"/>
      <c r="H161" s="4"/>
    </row>
    <row r="162" spans="1:8" ht="15.75">
      <c r="A162" s="11"/>
      <c r="B162" s="4"/>
      <c r="C162" s="5"/>
      <c r="D162" s="4"/>
      <c r="E162" s="4"/>
      <c r="F162" s="4"/>
      <c r="G162" s="4"/>
      <c r="H162" s="4"/>
    </row>
    <row r="163" spans="1:8" ht="15.75">
      <c r="A163" s="11"/>
      <c r="B163" s="4"/>
      <c r="C163" s="5"/>
      <c r="D163" s="4"/>
      <c r="E163" s="4"/>
      <c r="F163" s="4"/>
      <c r="G163" s="4"/>
      <c r="H163" s="4"/>
    </row>
    <row r="164" spans="1:8" ht="15.75">
      <c r="A164" s="11"/>
      <c r="B164" s="4"/>
      <c r="C164" s="5"/>
      <c r="D164" s="4"/>
      <c r="E164" s="4"/>
      <c r="F164" s="4"/>
      <c r="G164" s="4"/>
      <c r="H164" s="4"/>
    </row>
    <row r="165" spans="1:8" ht="15.75">
      <c r="A165" s="11"/>
      <c r="B165" s="4"/>
      <c r="C165" s="5"/>
      <c r="D165" s="4"/>
      <c r="E165" s="4"/>
      <c r="F165" s="4"/>
      <c r="G165" s="4"/>
      <c r="H165" s="4"/>
    </row>
    <row r="166" spans="1:8" ht="15.75">
      <c r="A166" s="11"/>
      <c r="B166" s="4"/>
      <c r="C166" s="5"/>
      <c r="D166" s="4"/>
      <c r="E166" s="4"/>
      <c r="F166" s="4"/>
      <c r="G166" s="4"/>
      <c r="H166" s="4"/>
    </row>
    <row r="167" spans="1:8" ht="15.75">
      <c r="A167" s="11"/>
      <c r="B167" s="4"/>
      <c r="C167" s="5"/>
      <c r="D167" s="4"/>
      <c r="E167" s="4"/>
      <c r="F167" s="4"/>
      <c r="G167" s="4"/>
      <c r="H167" s="4"/>
    </row>
    <row r="168" spans="1:8" ht="15.75">
      <c r="A168" s="11"/>
      <c r="B168" s="4"/>
      <c r="C168" s="5"/>
      <c r="D168" s="4"/>
      <c r="E168" s="4"/>
      <c r="F168" s="4"/>
      <c r="G168" s="4"/>
      <c r="H168" s="4"/>
    </row>
    <row r="169" spans="1:8" ht="15.75">
      <c r="A169" s="11"/>
      <c r="B169" s="4"/>
      <c r="C169" s="5"/>
      <c r="D169" s="4"/>
      <c r="E169" s="4"/>
      <c r="F169" s="4"/>
      <c r="G169" s="4"/>
      <c r="H169" s="4"/>
    </row>
    <row r="170" spans="1:8" ht="15.75">
      <c r="A170" s="11"/>
      <c r="B170" s="4"/>
      <c r="C170" s="5"/>
      <c r="D170" s="4"/>
      <c r="E170" s="4"/>
      <c r="F170" s="4"/>
      <c r="G170" s="4"/>
      <c r="H170" s="4"/>
    </row>
    <row r="171" spans="1:8" ht="15.75">
      <c r="A171" s="11"/>
      <c r="B171" s="4"/>
      <c r="C171" s="5"/>
      <c r="D171" s="4"/>
      <c r="E171" s="4"/>
      <c r="F171" s="4"/>
      <c r="G171" s="4"/>
      <c r="H171" s="4"/>
    </row>
    <row r="172" spans="1:8" ht="15.75">
      <c r="A172" s="11"/>
      <c r="B172" s="4"/>
      <c r="C172" s="5"/>
      <c r="D172" s="4"/>
      <c r="E172" s="4"/>
      <c r="F172" s="4"/>
      <c r="G172" s="4"/>
      <c r="H172" s="4"/>
    </row>
    <row r="173" spans="1:8" ht="15.75">
      <c r="A173" s="11"/>
      <c r="B173" s="4"/>
      <c r="C173" s="5"/>
      <c r="D173" s="4"/>
      <c r="E173" s="4"/>
      <c r="F173" s="4"/>
      <c r="G173" s="4"/>
      <c r="H173" s="4"/>
    </row>
    <row r="174" spans="1:8" ht="15.75">
      <c r="A174" s="11"/>
      <c r="B174" s="4"/>
      <c r="C174" s="5"/>
      <c r="D174" s="4"/>
      <c r="E174" s="4"/>
      <c r="F174" s="4"/>
      <c r="G174" s="4"/>
      <c r="H174" s="4"/>
    </row>
    <row r="175" spans="1:8" ht="15.75">
      <c r="A175" s="11"/>
      <c r="B175" s="4"/>
      <c r="C175" s="5"/>
      <c r="D175" s="4"/>
      <c r="E175" s="4"/>
      <c r="F175" s="4"/>
      <c r="G175" s="4"/>
      <c r="H175" s="4"/>
    </row>
    <row r="176" spans="1:8" ht="15.75">
      <c r="A176" s="11"/>
      <c r="B176" s="4"/>
      <c r="C176" s="5"/>
      <c r="D176" s="4"/>
      <c r="E176" s="4"/>
      <c r="F176" s="4"/>
      <c r="G176" s="4"/>
      <c r="H176" s="4"/>
    </row>
    <row r="177" spans="1:8" ht="15.75">
      <c r="A177" s="11"/>
      <c r="B177" s="4"/>
      <c r="C177" s="5"/>
      <c r="D177" s="4"/>
      <c r="E177" s="4"/>
      <c r="F177" s="4"/>
      <c r="G177" s="4"/>
      <c r="H177" s="4"/>
    </row>
    <row r="178" spans="1:8" ht="15.75">
      <c r="A178" s="11"/>
      <c r="B178" s="4"/>
      <c r="C178" s="5"/>
      <c r="D178" s="4"/>
      <c r="E178" s="4"/>
      <c r="F178" s="4"/>
      <c r="G178" s="4"/>
      <c r="H178" s="4"/>
    </row>
    <row r="179" spans="1:8" ht="15.75">
      <c r="A179" s="11"/>
      <c r="B179" s="4"/>
      <c r="C179" s="5"/>
      <c r="D179" s="4"/>
      <c r="E179" s="4"/>
      <c r="F179" s="4"/>
      <c r="G179" s="4"/>
      <c r="H179" s="4"/>
    </row>
    <row r="180" spans="1:8" ht="15.75">
      <c r="A180" s="11"/>
      <c r="B180" s="4"/>
      <c r="C180" s="5"/>
      <c r="D180" s="4"/>
      <c r="E180" s="4"/>
      <c r="F180" s="4"/>
      <c r="G180" s="4"/>
      <c r="H180" s="4"/>
    </row>
    <row r="181" spans="1:8" ht="15.75">
      <c r="A181" s="11"/>
      <c r="B181" s="4"/>
      <c r="C181" s="5"/>
      <c r="D181" s="4"/>
      <c r="E181" s="4"/>
      <c r="F181" s="4"/>
      <c r="G181" s="4"/>
      <c r="H181" s="4"/>
    </row>
    <row r="182" spans="1:8" ht="15.75">
      <c r="A182" s="11"/>
      <c r="B182" s="4"/>
      <c r="C182" s="5"/>
      <c r="D182" s="4"/>
      <c r="E182" s="4"/>
      <c r="F182" s="4"/>
      <c r="G182" s="4"/>
      <c r="H182" s="4"/>
    </row>
    <row r="183" spans="1:8" ht="15.75">
      <c r="A183" s="11"/>
      <c r="B183" s="4"/>
      <c r="C183" s="5"/>
      <c r="D183" s="4"/>
      <c r="E183" s="4"/>
      <c r="F183" s="4"/>
      <c r="G183" s="4"/>
      <c r="H183" s="4"/>
    </row>
    <row r="184" spans="1:8" ht="15.75">
      <c r="A184" s="11"/>
      <c r="B184" s="4"/>
      <c r="C184" s="5"/>
      <c r="D184" s="4"/>
      <c r="E184" s="4"/>
      <c r="F184" s="4"/>
      <c r="G184" s="4"/>
      <c r="H184" s="4"/>
    </row>
    <row r="185" spans="1:8" ht="15.75">
      <c r="A185" s="11"/>
      <c r="B185" s="4"/>
      <c r="C185" s="5"/>
      <c r="D185" s="4"/>
      <c r="E185" s="4"/>
      <c r="F185" s="4"/>
      <c r="G185" s="4"/>
      <c r="H185" s="4"/>
    </row>
    <row r="186" spans="1:8" ht="15.75">
      <c r="A186" s="11"/>
      <c r="B186" s="4"/>
      <c r="C186" s="5"/>
      <c r="D186" s="4"/>
      <c r="E186" s="4"/>
      <c r="F186" s="4"/>
      <c r="G186" s="4"/>
      <c r="H186" s="4"/>
    </row>
    <row r="187" spans="1:8" ht="15.75">
      <c r="A187" s="11"/>
      <c r="B187" s="4"/>
      <c r="C187" s="5"/>
      <c r="D187" s="4"/>
      <c r="E187" s="4"/>
      <c r="F187" s="4"/>
      <c r="G187" s="4"/>
      <c r="H187" s="4"/>
    </row>
    <row r="188" spans="1:8" ht="15.75">
      <c r="A188" s="11"/>
      <c r="B188" s="4"/>
      <c r="C188" s="5"/>
      <c r="D188" s="4"/>
      <c r="E188" s="4"/>
      <c r="F188" s="4"/>
      <c r="G188" s="4"/>
      <c r="H188" s="4"/>
    </row>
    <row r="189" spans="1:8" ht="15.75">
      <c r="A189" s="11"/>
      <c r="B189" s="4"/>
      <c r="C189" s="5"/>
      <c r="D189" s="4"/>
      <c r="E189" s="4"/>
      <c r="F189" s="4"/>
      <c r="G189" s="4"/>
      <c r="H189" s="4"/>
    </row>
    <row r="190" spans="1:8" ht="15.75">
      <c r="A190" s="11"/>
      <c r="B190" s="4"/>
      <c r="C190" s="5"/>
      <c r="D190" s="4"/>
      <c r="E190" s="4"/>
      <c r="F190" s="4"/>
      <c r="G190" s="4"/>
      <c r="H190" s="4"/>
    </row>
    <row r="191" spans="1:8" ht="15.75">
      <c r="A191" s="11"/>
      <c r="B191" s="4"/>
      <c r="C191" s="5"/>
      <c r="D191" s="4"/>
      <c r="E191" s="4"/>
      <c r="F191" s="4"/>
      <c r="G191" s="4"/>
      <c r="H191" s="4"/>
    </row>
    <row r="192" spans="1:8" ht="15.75">
      <c r="A192" s="11"/>
      <c r="B192" s="4"/>
      <c r="C192" s="5"/>
      <c r="D192" s="4"/>
      <c r="E192" s="4"/>
      <c r="F192" s="4"/>
      <c r="G192" s="4"/>
      <c r="H192" s="4"/>
    </row>
    <row r="193" spans="1:8" ht="15.75">
      <c r="A193" s="11"/>
      <c r="B193" s="4"/>
      <c r="C193" s="5"/>
      <c r="D193" s="4"/>
      <c r="E193" s="4"/>
      <c r="F193" s="4"/>
      <c r="G193" s="4"/>
      <c r="H193" s="4"/>
    </row>
    <row r="194" spans="1:8" ht="15.75">
      <c r="A194" s="11"/>
      <c r="B194" s="4"/>
      <c r="C194" s="5"/>
      <c r="D194" s="4"/>
      <c r="E194" s="4"/>
      <c r="F194" s="4"/>
      <c r="G194" s="4"/>
      <c r="H194" s="4"/>
    </row>
    <row r="195" spans="1:8" ht="15.75">
      <c r="A195" s="11"/>
      <c r="B195" s="4"/>
      <c r="C195" s="5"/>
      <c r="D195" s="4"/>
      <c r="E195" s="4"/>
      <c r="F195" s="4"/>
      <c r="G195" s="4"/>
      <c r="H195" s="4"/>
    </row>
    <row r="196" spans="1:8" ht="15.75">
      <c r="A196" s="11"/>
      <c r="B196" s="4"/>
      <c r="C196" s="5"/>
      <c r="D196" s="4"/>
      <c r="E196" s="4"/>
      <c r="F196" s="4"/>
      <c r="G196" s="4"/>
      <c r="H196" s="4"/>
    </row>
    <row r="197" spans="1:8" ht="15.75">
      <c r="A197" s="11"/>
      <c r="B197" s="4"/>
      <c r="C197" s="5"/>
      <c r="D197" s="4"/>
      <c r="E197" s="4"/>
      <c r="F197" s="4"/>
      <c r="G197" s="4"/>
      <c r="H197" s="4"/>
    </row>
    <row r="198" spans="1:8" ht="15.75">
      <c r="A198" s="11"/>
      <c r="B198" s="4"/>
      <c r="C198" s="5"/>
      <c r="D198" s="4"/>
      <c r="E198" s="4"/>
      <c r="F198" s="4"/>
      <c r="G198" s="4"/>
      <c r="H198" s="4"/>
    </row>
    <row r="199" spans="1:8" ht="15.75">
      <c r="A199" s="11"/>
      <c r="B199" s="4"/>
      <c r="C199" s="5"/>
      <c r="D199" s="4"/>
      <c r="E199" s="4"/>
      <c r="F199" s="4"/>
      <c r="G199" s="4"/>
      <c r="H199" s="4"/>
    </row>
    <row r="200" spans="1:8" ht="15.75">
      <c r="A200" s="11"/>
      <c r="B200" s="4"/>
      <c r="C200" s="5"/>
      <c r="D200" s="4"/>
      <c r="E200" s="4"/>
      <c r="F200" s="4"/>
      <c r="G200" s="4"/>
      <c r="H200" s="4"/>
    </row>
    <row r="201" spans="1:8" ht="15.75">
      <c r="A201" s="11"/>
      <c r="B201" s="4"/>
      <c r="C201" s="5"/>
      <c r="D201" s="4"/>
      <c r="E201" s="4"/>
      <c r="F201" s="4"/>
      <c r="G201" s="4"/>
      <c r="H201" s="4"/>
    </row>
    <row r="202" spans="1:7" ht="15.75">
      <c r="A202" s="11"/>
      <c r="B202" s="4"/>
      <c r="C202" s="5"/>
      <c r="D202" s="4"/>
      <c r="E202" s="4"/>
      <c r="F202" s="4"/>
      <c r="G202" s="4"/>
    </row>
  </sheetData>
  <sheetProtection/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242"/>
  <sheetViews>
    <sheetView zoomScale="60" zoomScaleNormal="60" zoomScalePageLayoutView="0" workbookViewId="0" topLeftCell="A1">
      <selection activeCell="E56" sqref="A1:E56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90" customWidth="1"/>
    <col min="6" max="6" width="26.8515625" style="78" customWidth="1"/>
    <col min="8" max="8" width="30.28125" style="0" customWidth="1"/>
  </cols>
  <sheetData>
    <row r="1" spans="2:3" ht="15.75" customHeight="1">
      <c r="B1" s="4"/>
      <c r="C1" s="4"/>
    </row>
    <row r="2" spans="2:5" ht="22.5" customHeight="1">
      <c r="B2" s="69" t="s">
        <v>35</v>
      </c>
      <c r="C2" s="33"/>
      <c r="D2" s="33"/>
      <c r="E2" s="134"/>
    </row>
    <row r="3" spans="2:5" ht="20.25" customHeight="1">
      <c r="B3" s="70" t="s">
        <v>155</v>
      </c>
      <c r="C3" s="33"/>
      <c r="D3" s="33"/>
      <c r="E3" s="134"/>
    </row>
    <row r="4" spans="2:6" ht="20.25" customHeight="1">
      <c r="B4" s="38"/>
      <c r="C4" s="33"/>
      <c r="D4" s="33"/>
      <c r="E4" s="134"/>
      <c r="F4" s="79"/>
    </row>
    <row r="5" spans="2:6" ht="22.5" customHeight="1">
      <c r="B5" s="41"/>
      <c r="C5" s="42"/>
      <c r="D5" s="124" t="s">
        <v>30</v>
      </c>
      <c r="E5" s="91" t="s">
        <v>29</v>
      </c>
      <c r="F5" s="79"/>
    </row>
    <row r="6" spans="2:6" ht="20.25" customHeight="1">
      <c r="B6" s="43"/>
      <c r="C6" s="26"/>
      <c r="D6" s="125" t="s">
        <v>7</v>
      </c>
      <c r="E6" s="136" t="s">
        <v>8</v>
      </c>
      <c r="F6" s="79"/>
    </row>
    <row r="7" spans="2:6" ht="20.25" customHeight="1">
      <c r="B7" s="43"/>
      <c r="C7" s="26"/>
      <c r="D7" s="125" t="s">
        <v>1</v>
      </c>
      <c r="E7" s="136" t="s">
        <v>5</v>
      </c>
      <c r="F7" s="79"/>
    </row>
    <row r="8" spans="2:6" ht="20.25" customHeight="1">
      <c r="B8" s="43"/>
      <c r="C8" s="26"/>
      <c r="D8" s="125" t="s">
        <v>3</v>
      </c>
      <c r="E8" s="136" t="s">
        <v>6</v>
      </c>
      <c r="F8" s="79"/>
    </row>
    <row r="9" spans="2:6" ht="20.25" customHeight="1">
      <c r="B9" s="43"/>
      <c r="C9" s="26"/>
      <c r="D9" s="126">
        <v>40999</v>
      </c>
      <c r="E9" s="135">
        <v>40724</v>
      </c>
      <c r="F9" s="79"/>
    </row>
    <row r="10" spans="2:6" ht="20.25" customHeight="1">
      <c r="B10" s="43"/>
      <c r="C10" s="26"/>
      <c r="D10" s="127" t="s">
        <v>4</v>
      </c>
      <c r="E10" s="92" t="s">
        <v>4</v>
      </c>
      <c r="F10" s="79"/>
    </row>
    <row r="11" spans="2:6" ht="20.25" customHeight="1">
      <c r="B11" s="55" t="s">
        <v>59</v>
      </c>
      <c r="D11" s="125"/>
      <c r="E11" s="136"/>
      <c r="F11" s="79"/>
    </row>
    <row r="12" spans="2:6" ht="20.25" customHeight="1">
      <c r="B12" s="55" t="s">
        <v>65</v>
      </c>
      <c r="D12" s="128"/>
      <c r="E12" s="93"/>
      <c r="F12" s="79"/>
    </row>
    <row r="13" spans="2:6" ht="20.25" customHeight="1">
      <c r="B13" s="24"/>
      <c r="C13" s="26" t="s">
        <v>60</v>
      </c>
      <c r="D13" s="121">
        <v>168314.61722999995</v>
      </c>
      <c r="E13" s="94">
        <v>157705.889</v>
      </c>
      <c r="F13" s="79"/>
    </row>
    <row r="14" spans="2:6" ht="20.25" customHeight="1">
      <c r="B14" s="24"/>
      <c r="C14" s="26" t="s">
        <v>86</v>
      </c>
      <c r="D14" s="121">
        <v>10028.708980000001</v>
      </c>
      <c r="E14" s="94">
        <v>9375.089</v>
      </c>
      <c r="F14" s="79"/>
    </row>
    <row r="15" spans="2:6" ht="20.25" customHeight="1">
      <c r="B15" s="24"/>
      <c r="C15" s="26" t="s">
        <v>88</v>
      </c>
      <c r="D15" s="121">
        <v>45358.00421</v>
      </c>
      <c r="E15" s="94">
        <v>45450.741</v>
      </c>
      <c r="F15" s="79"/>
    </row>
    <row r="16" spans="2:6" ht="20.25" customHeight="1">
      <c r="B16" s="24"/>
      <c r="C16" s="26" t="s">
        <v>142</v>
      </c>
      <c r="D16" s="121">
        <v>94592.533</v>
      </c>
      <c r="E16" s="94">
        <v>94592.533</v>
      </c>
      <c r="F16" s="208"/>
    </row>
    <row r="17" spans="2:6" ht="20.25" customHeight="1">
      <c r="B17" s="24"/>
      <c r="C17" s="26" t="s">
        <v>61</v>
      </c>
      <c r="D17" s="121">
        <v>2615.07002</v>
      </c>
      <c r="E17" s="94">
        <v>2561.935</v>
      </c>
      <c r="F17" s="79"/>
    </row>
    <row r="18" spans="2:6" ht="20.25" customHeight="1">
      <c r="B18" s="24"/>
      <c r="C18" s="26" t="s">
        <v>62</v>
      </c>
      <c r="D18" s="121">
        <v>2587.7555335949996</v>
      </c>
      <c r="E18" s="94">
        <v>1808.461</v>
      </c>
      <c r="F18" s="79"/>
    </row>
    <row r="19" spans="2:6" ht="20.25" customHeight="1">
      <c r="B19" s="24"/>
      <c r="C19" s="26" t="s">
        <v>87</v>
      </c>
      <c r="D19" s="121">
        <v>652.44528</v>
      </c>
      <c r="E19" s="94">
        <v>652.445</v>
      </c>
      <c r="F19" s="79"/>
    </row>
    <row r="20" spans="2:6" ht="20.25" customHeight="1">
      <c r="B20" s="24"/>
      <c r="C20" s="26" t="s">
        <v>63</v>
      </c>
      <c r="D20" s="121">
        <v>855.3818</v>
      </c>
      <c r="E20" s="94">
        <v>1373</v>
      </c>
      <c r="F20" s="208"/>
    </row>
    <row r="21" spans="2:7" ht="20.25" customHeight="1">
      <c r="B21" s="24"/>
      <c r="C21" s="46"/>
      <c r="D21" s="129">
        <v>325004.5160535949</v>
      </c>
      <c r="E21" s="96">
        <v>313520.093</v>
      </c>
      <c r="F21" s="79"/>
      <c r="G21" s="90"/>
    </row>
    <row r="22" spans="2:7" ht="20.25" customHeight="1">
      <c r="B22" s="55" t="s">
        <v>66</v>
      </c>
      <c r="D22" s="121"/>
      <c r="E22" s="94"/>
      <c r="F22" s="79"/>
      <c r="G22" s="90"/>
    </row>
    <row r="23" spans="2:7" ht="20.25" customHeight="1">
      <c r="B23" s="24"/>
      <c r="C23" s="26" t="s">
        <v>14</v>
      </c>
      <c r="D23" s="121">
        <v>2369.97895</v>
      </c>
      <c r="E23" s="94">
        <v>2827.903</v>
      </c>
      <c r="F23" s="79"/>
      <c r="G23" s="108"/>
    </row>
    <row r="24" spans="2:7" ht="20.25" customHeight="1">
      <c r="B24" s="24"/>
      <c r="C24" s="26" t="s">
        <v>15</v>
      </c>
      <c r="D24" s="121">
        <v>113647.195284</v>
      </c>
      <c r="E24" s="94">
        <v>69095.162</v>
      </c>
      <c r="F24" s="79"/>
      <c r="G24" s="108"/>
    </row>
    <row r="25" spans="2:7" ht="20.25" customHeight="1">
      <c r="B25" s="24"/>
      <c r="C25" s="26" t="s">
        <v>156</v>
      </c>
      <c r="D25" s="121">
        <v>26216.665900000007</v>
      </c>
      <c r="E25" s="94">
        <v>16296.662</v>
      </c>
      <c r="F25" s="79"/>
      <c r="G25" s="108"/>
    </row>
    <row r="26" spans="2:7" ht="20.25" customHeight="1">
      <c r="B26" s="24"/>
      <c r="C26" s="26" t="s">
        <v>49</v>
      </c>
      <c r="D26" s="121">
        <v>29710.76307</v>
      </c>
      <c r="E26" s="94">
        <v>36667.358</v>
      </c>
      <c r="F26" s="79"/>
      <c r="G26" s="108"/>
    </row>
    <row r="27" spans="2:7" ht="20.25" customHeight="1">
      <c r="B27" s="24"/>
      <c r="C27" s="26"/>
      <c r="D27" s="129">
        <v>171944.60320399998</v>
      </c>
      <c r="E27" s="96">
        <v>124887.08499999999</v>
      </c>
      <c r="F27" s="79"/>
      <c r="G27" s="108"/>
    </row>
    <row r="28" spans="2:7" ht="20.25" customHeight="1">
      <c r="B28" s="64" t="s">
        <v>64</v>
      </c>
      <c r="C28" s="26"/>
      <c r="D28" s="129">
        <v>496949.11925759487</v>
      </c>
      <c r="E28" s="96">
        <v>438407.17799999996</v>
      </c>
      <c r="F28" s="79"/>
      <c r="G28" s="109"/>
    </row>
    <row r="29" spans="2:7" ht="10.5" customHeight="1">
      <c r="B29" s="24"/>
      <c r="C29" s="26"/>
      <c r="D29" s="121"/>
      <c r="E29" s="94"/>
      <c r="F29" s="79"/>
      <c r="G29" s="109"/>
    </row>
    <row r="30" spans="2:7" ht="20.25" customHeight="1">
      <c r="B30" s="64" t="s">
        <v>67</v>
      </c>
      <c r="C30" s="29"/>
      <c r="D30" s="121"/>
      <c r="E30" s="94"/>
      <c r="F30" s="79"/>
      <c r="G30" s="109"/>
    </row>
    <row r="31" spans="2:7" ht="20.25" customHeight="1">
      <c r="B31" s="64" t="s">
        <v>68</v>
      </c>
      <c r="C31" s="29"/>
      <c r="D31" s="121"/>
      <c r="E31" s="94"/>
      <c r="F31" s="79"/>
      <c r="G31" s="109"/>
    </row>
    <row r="32" spans="2:7" ht="20.25" customHeight="1">
      <c r="B32" s="24"/>
      <c r="C32" s="26" t="s">
        <v>143</v>
      </c>
      <c r="D32" s="121">
        <v>44412.93804</v>
      </c>
      <c r="E32" s="94">
        <v>39467.999</v>
      </c>
      <c r="F32" s="79"/>
      <c r="G32" s="108"/>
    </row>
    <row r="33" spans="2:7" ht="20.25" customHeight="1">
      <c r="B33" s="24"/>
      <c r="C33" s="26" t="s">
        <v>24</v>
      </c>
      <c r="D33" s="121">
        <v>83466.71604882501</v>
      </c>
      <c r="E33" s="94">
        <v>44657.56</v>
      </c>
      <c r="F33" s="79"/>
      <c r="G33" s="108"/>
    </row>
    <row r="34" spans="2:7" ht="20.25" customHeight="1">
      <c r="B34" s="24"/>
      <c r="C34" s="26" t="s">
        <v>144</v>
      </c>
      <c r="D34" s="121">
        <v>3007.5917999999997</v>
      </c>
      <c r="E34" s="94">
        <v>4949.478</v>
      </c>
      <c r="F34" s="79"/>
      <c r="G34" s="108"/>
    </row>
    <row r="35" spans="2:7" ht="20.25" customHeight="1">
      <c r="B35" s="24"/>
      <c r="C35" s="26" t="s">
        <v>69</v>
      </c>
      <c r="D35" s="121">
        <v>6214.10816</v>
      </c>
      <c r="E35" s="94">
        <v>1424.176</v>
      </c>
      <c r="F35" s="79"/>
      <c r="G35" s="108"/>
    </row>
    <row r="36" spans="2:7" ht="20.25" customHeight="1">
      <c r="B36" s="24"/>
      <c r="C36" s="26"/>
      <c r="D36" s="129">
        <v>137101.35404882501</v>
      </c>
      <c r="E36" s="96">
        <v>90499.21300000002</v>
      </c>
      <c r="F36" s="79"/>
      <c r="G36" s="108"/>
    </row>
    <row r="37" spans="2:6" ht="20.25" customHeight="1">
      <c r="B37" s="64" t="s">
        <v>70</v>
      </c>
      <c r="C37" s="26"/>
      <c r="D37" s="121"/>
      <c r="E37" s="94"/>
      <c r="F37" s="79"/>
    </row>
    <row r="38" spans="2:6" ht="20.25" customHeight="1">
      <c r="B38" s="24"/>
      <c r="C38" s="26" t="s">
        <v>50</v>
      </c>
      <c r="D38" s="121">
        <v>9870.194539999999</v>
      </c>
      <c r="E38" s="94">
        <v>7609</v>
      </c>
      <c r="F38" s="79"/>
    </row>
    <row r="39" spans="2:6" ht="20.25" customHeight="1">
      <c r="B39" s="24"/>
      <c r="C39" s="26" t="s">
        <v>143</v>
      </c>
      <c r="D39" s="121">
        <v>79276.87875</v>
      </c>
      <c r="E39" s="94">
        <v>86529.353</v>
      </c>
      <c r="F39" s="79"/>
    </row>
    <row r="40" spans="2:6" ht="20.25" customHeight="1">
      <c r="B40" s="24"/>
      <c r="C40" s="26"/>
      <c r="D40" s="129">
        <v>89147.07329</v>
      </c>
      <c r="E40" s="96">
        <v>94138.353</v>
      </c>
      <c r="F40" s="79"/>
    </row>
    <row r="41" spans="2:6" ht="22.5" customHeight="1">
      <c r="B41" s="64" t="s">
        <v>72</v>
      </c>
      <c r="C41" s="29"/>
      <c r="D41" s="121">
        <v>226248.42733882501</v>
      </c>
      <c r="E41" s="94">
        <v>184637.56600000002</v>
      </c>
      <c r="F41" s="79"/>
    </row>
    <row r="42" spans="2:6" ht="22.5" customHeight="1" thickBot="1">
      <c r="B42" s="64" t="s">
        <v>71</v>
      </c>
      <c r="C42" s="29"/>
      <c r="D42" s="130">
        <v>270700.69191876985</v>
      </c>
      <c r="E42" s="137">
        <v>253769.61199999994</v>
      </c>
      <c r="F42" s="79"/>
    </row>
    <row r="43" spans="2:6" ht="9.75" customHeight="1" thickTop="1">
      <c r="B43" s="64"/>
      <c r="C43" s="29"/>
      <c r="D43" s="116"/>
      <c r="E43" s="138"/>
      <c r="F43" s="79"/>
    </row>
    <row r="44" spans="2:6" ht="20.25" customHeight="1">
      <c r="B44" s="64" t="s">
        <v>75</v>
      </c>
      <c r="C44" s="29"/>
      <c r="D44" s="121"/>
      <c r="E44" s="94"/>
      <c r="F44" s="79"/>
    </row>
    <row r="45" spans="2:6" ht="20.25" customHeight="1">
      <c r="B45" s="24"/>
      <c r="C45" s="26" t="s">
        <v>10</v>
      </c>
      <c r="D45" s="121">
        <v>182000</v>
      </c>
      <c r="E45" s="94">
        <v>182000</v>
      </c>
      <c r="F45" s="79"/>
    </row>
    <row r="46" spans="2:6" ht="20.25" customHeight="1">
      <c r="B46" s="24"/>
      <c r="C46" s="26" t="s">
        <v>90</v>
      </c>
      <c r="D46" s="121">
        <v>77147.47705017508</v>
      </c>
      <c r="E46" s="94">
        <v>61988.51</v>
      </c>
      <c r="F46" s="79"/>
    </row>
    <row r="47" spans="2:6" ht="20.25" customHeight="1">
      <c r="B47" s="24"/>
      <c r="C47" s="33" t="s">
        <v>73</v>
      </c>
      <c r="D47" s="131">
        <v>259147.47705017508</v>
      </c>
      <c r="E47" s="95">
        <v>243988.51</v>
      </c>
      <c r="F47" s="79"/>
    </row>
    <row r="48" spans="2:6" ht="20.25" customHeight="1">
      <c r="B48" s="24"/>
      <c r="C48" s="30" t="s">
        <v>145</v>
      </c>
      <c r="D48" s="121">
        <v>11553.70742</v>
      </c>
      <c r="E48" s="94">
        <v>9780.735</v>
      </c>
      <c r="F48" s="79"/>
    </row>
    <row r="49" spans="2:6" ht="20.25" customHeight="1">
      <c r="B49" s="64" t="s">
        <v>74</v>
      </c>
      <c r="C49" s="47"/>
      <c r="D49" s="132">
        <v>270701.18447017507</v>
      </c>
      <c r="E49" s="139">
        <v>253769.245</v>
      </c>
      <c r="F49" s="208"/>
    </row>
    <row r="50" spans="2:6" ht="20.25" customHeight="1">
      <c r="B50" s="43"/>
      <c r="C50" s="30"/>
      <c r="D50" s="121"/>
      <c r="E50" s="94"/>
      <c r="F50" s="208"/>
    </row>
    <row r="51" spans="2:6" ht="41.25" customHeight="1" thickBot="1">
      <c r="B51" s="24"/>
      <c r="C51" s="203" t="s">
        <v>131</v>
      </c>
      <c r="D51" s="133">
        <v>1.42</v>
      </c>
      <c r="E51" s="140">
        <v>1.34</v>
      </c>
      <c r="F51" s="79"/>
    </row>
    <row r="52" spans="2:6" ht="20.25" customHeight="1" thickTop="1">
      <c r="B52" s="35"/>
      <c r="C52" s="48"/>
      <c r="D52" s="97"/>
      <c r="E52" s="141"/>
      <c r="F52" s="79"/>
    </row>
    <row r="53" spans="2:6" ht="12.75" customHeight="1">
      <c r="B53" s="25"/>
      <c r="C53" s="30"/>
      <c r="D53" s="32"/>
      <c r="E53" s="98"/>
      <c r="F53" s="79"/>
    </row>
    <row r="54" spans="2:6" ht="7.5" customHeight="1">
      <c r="B54" s="30"/>
      <c r="C54" s="30"/>
      <c r="D54" s="32"/>
      <c r="E54" s="98"/>
      <c r="F54" s="79"/>
    </row>
    <row r="55" spans="2:8" ht="20.25" customHeight="1">
      <c r="B55" s="33" t="s">
        <v>19</v>
      </c>
      <c r="C55" s="33"/>
      <c r="D55" s="19"/>
      <c r="E55" s="99"/>
      <c r="F55" s="79"/>
      <c r="G55" s="3"/>
      <c r="H55" s="3"/>
    </row>
    <row r="56" spans="2:8" ht="20.25" customHeight="1">
      <c r="B56" s="33" t="s">
        <v>146</v>
      </c>
      <c r="C56" s="33"/>
      <c r="D56" s="19"/>
      <c r="E56" s="99"/>
      <c r="F56" s="79"/>
      <c r="G56" s="3"/>
      <c r="H56" s="3"/>
    </row>
    <row r="57" spans="2:8" ht="20.25">
      <c r="B57" s="17"/>
      <c r="C57" s="18"/>
      <c r="D57" s="19"/>
      <c r="E57" s="99"/>
      <c r="F57" s="79"/>
      <c r="G57" s="3"/>
      <c r="H57" s="3"/>
    </row>
    <row r="58" spans="2:6" ht="18">
      <c r="B58" s="2"/>
      <c r="C58" s="2"/>
      <c r="D58" s="61"/>
      <c r="E58" s="181"/>
      <c r="F58" s="79"/>
    </row>
    <row r="59" spans="2:6" ht="18">
      <c r="B59" s="2"/>
      <c r="C59" s="2"/>
      <c r="D59" s="61"/>
      <c r="E59" s="181"/>
      <c r="F59" s="79"/>
    </row>
    <row r="60" spans="2:6" ht="18">
      <c r="B60" s="2"/>
      <c r="C60" s="2"/>
      <c r="D60" s="61"/>
      <c r="E60" s="181"/>
      <c r="F60" s="79"/>
    </row>
    <row r="61" spans="2:6" ht="18">
      <c r="B61" s="2"/>
      <c r="C61" s="2"/>
      <c r="D61" s="61"/>
      <c r="E61" s="181"/>
      <c r="F61" s="79"/>
    </row>
    <row r="62" spans="2:6" ht="18">
      <c r="B62" s="2"/>
      <c r="C62" s="2"/>
      <c r="D62" s="61"/>
      <c r="E62" s="181"/>
      <c r="F62" s="79"/>
    </row>
    <row r="63" spans="2:6" ht="18">
      <c r="B63" s="2"/>
      <c r="C63" s="2"/>
      <c r="D63" s="61"/>
      <c r="E63" s="181"/>
      <c r="F63" s="79"/>
    </row>
    <row r="64" spans="2:6" ht="18">
      <c r="B64" s="2"/>
      <c r="C64" s="2"/>
      <c r="D64" s="61"/>
      <c r="E64" s="181"/>
      <c r="F64" s="79"/>
    </row>
    <row r="65" spans="2:6" ht="18">
      <c r="B65" s="2"/>
      <c r="C65" s="2"/>
      <c r="D65" s="61"/>
      <c r="E65" s="181"/>
      <c r="F65" s="79"/>
    </row>
    <row r="66" spans="2:6" ht="18">
      <c r="B66" s="2"/>
      <c r="C66" s="2"/>
      <c r="D66" s="61"/>
      <c r="E66" s="181"/>
      <c r="F66" s="79"/>
    </row>
    <row r="67" spans="2:6" ht="18">
      <c r="B67" s="2"/>
      <c r="C67" s="2"/>
      <c r="D67" s="61"/>
      <c r="E67" s="181"/>
      <c r="F67" s="79"/>
    </row>
    <row r="68" spans="2:6" ht="18">
      <c r="B68" s="2"/>
      <c r="C68" s="2"/>
      <c r="D68" s="61"/>
      <c r="E68" s="181"/>
      <c r="F68" s="79"/>
    </row>
    <row r="69" spans="2:6" ht="18">
      <c r="B69" s="2"/>
      <c r="C69" s="2"/>
      <c r="D69" s="61"/>
      <c r="E69" s="181"/>
      <c r="F69" s="79"/>
    </row>
    <row r="70" spans="2:6" ht="18">
      <c r="B70" s="2"/>
      <c r="C70" s="2"/>
      <c r="D70" s="61"/>
      <c r="E70" s="181"/>
      <c r="F70" s="79"/>
    </row>
    <row r="71" spans="2:6" ht="18">
      <c r="B71" s="2"/>
      <c r="C71" s="2"/>
      <c r="D71" s="61"/>
      <c r="E71" s="181"/>
      <c r="F71" s="79"/>
    </row>
    <row r="72" spans="2:6" ht="18">
      <c r="B72" s="2"/>
      <c r="C72" s="2"/>
      <c r="D72" s="61"/>
      <c r="E72" s="181"/>
      <c r="F72" s="79"/>
    </row>
    <row r="73" spans="2:6" ht="18">
      <c r="B73" s="2"/>
      <c r="C73" s="2"/>
      <c r="D73" s="61"/>
      <c r="E73" s="181"/>
      <c r="F73" s="79"/>
    </row>
    <row r="74" spans="2:6" ht="18">
      <c r="B74" s="2"/>
      <c r="C74" s="2"/>
      <c r="D74" s="61"/>
      <c r="E74" s="181"/>
      <c r="F74" s="79"/>
    </row>
    <row r="75" spans="2:6" ht="18">
      <c r="B75" s="2"/>
      <c r="C75" s="2"/>
      <c r="D75" s="61"/>
      <c r="E75" s="181"/>
      <c r="F75" s="79"/>
    </row>
    <row r="76" spans="2:6" ht="18">
      <c r="B76" s="2"/>
      <c r="C76" s="2"/>
      <c r="D76" s="61"/>
      <c r="E76" s="181"/>
      <c r="F76" s="79"/>
    </row>
    <row r="77" spans="2:6" ht="18">
      <c r="B77" s="2"/>
      <c r="C77" s="2"/>
      <c r="D77" s="61"/>
      <c r="E77" s="181"/>
      <c r="F77" s="79"/>
    </row>
    <row r="78" spans="2:6" ht="18">
      <c r="B78" s="2"/>
      <c r="C78" s="2"/>
      <c r="D78" s="61"/>
      <c r="E78" s="181"/>
      <c r="F78" s="79"/>
    </row>
    <row r="79" spans="2:6" ht="18">
      <c r="B79" s="2"/>
      <c r="C79" s="2"/>
      <c r="D79" s="61"/>
      <c r="E79" s="181"/>
      <c r="F79" s="79"/>
    </row>
    <row r="80" spans="2:5" ht="18">
      <c r="B80" s="2"/>
      <c r="C80" s="2"/>
      <c r="D80" s="61"/>
      <c r="E80" s="181"/>
    </row>
    <row r="81" spans="2:5" ht="18">
      <c r="B81" s="2"/>
      <c r="C81" s="2"/>
      <c r="D81" s="61"/>
      <c r="E81" s="181"/>
    </row>
    <row r="82" spans="2:5" ht="18">
      <c r="B82" s="2"/>
      <c r="C82" s="2"/>
      <c r="D82" s="61"/>
      <c r="E82" s="181"/>
    </row>
    <row r="83" spans="2:5" ht="18">
      <c r="B83" s="2"/>
      <c r="C83" s="2"/>
      <c r="D83" s="61"/>
      <c r="E83" s="181"/>
    </row>
    <row r="84" spans="2:5" ht="18">
      <c r="B84" s="2"/>
      <c r="C84" s="2"/>
      <c r="D84" s="61"/>
      <c r="E84" s="181"/>
    </row>
    <row r="85" spans="2:5" ht="18">
      <c r="B85" s="2"/>
      <c r="C85" s="2"/>
      <c r="D85" s="61"/>
      <c r="E85" s="181"/>
    </row>
    <row r="86" spans="2:5" ht="18">
      <c r="B86" s="2"/>
      <c r="C86" s="2"/>
      <c r="D86" s="61"/>
      <c r="E86" s="181"/>
    </row>
    <row r="87" spans="2:5" ht="18">
      <c r="B87" s="2"/>
      <c r="C87" s="2"/>
      <c r="D87" s="61"/>
      <c r="E87" s="181"/>
    </row>
    <row r="88" spans="2:5" ht="18">
      <c r="B88" s="2"/>
      <c r="C88" s="2"/>
      <c r="D88" s="61"/>
      <c r="E88" s="181"/>
    </row>
    <row r="89" spans="2:5" ht="18">
      <c r="B89" s="2"/>
      <c r="C89" s="2"/>
      <c r="D89" s="61"/>
      <c r="E89" s="181"/>
    </row>
    <row r="90" spans="2:5" ht="18">
      <c r="B90" s="2"/>
      <c r="C90" s="2"/>
      <c r="D90" s="61"/>
      <c r="E90" s="181"/>
    </row>
    <row r="91" spans="2:5" ht="18">
      <c r="B91" s="2"/>
      <c r="C91" s="2"/>
      <c r="D91" s="61"/>
      <c r="E91" s="181"/>
    </row>
    <row r="92" spans="2:5" ht="18">
      <c r="B92" s="2"/>
      <c r="C92" s="2"/>
      <c r="D92" s="61"/>
      <c r="E92" s="181"/>
    </row>
    <row r="93" spans="2:5" ht="18">
      <c r="B93" s="2"/>
      <c r="C93" s="2"/>
      <c r="D93" s="61"/>
      <c r="E93" s="181"/>
    </row>
    <row r="94" spans="2:5" ht="18">
      <c r="B94" s="2"/>
      <c r="C94" s="2"/>
      <c r="D94" s="61"/>
      <c r="E94" s="181"/>
    </row>
    <row r="95" spans="4:5" ht="18">
      <c r="D95" s="61"/>
      <c r="E95" s="181"/>
    </row>
    <row r="96" spans="4:5" ht="18">
      <c r="D96" s="61"/>
      <c r="E96" s="181"/>
    </row>
    <row r="97" spans="4:5" ht="18">
      <c r="D97" s="61"/>
      <c r="E97" s="181"/>
    </row>
    <row r="98" spans="4:5" ht="18">
      <c r="D98" s="61"/>
      <c r="E98" s="181"/>
    </row>
    <row r="99" spans="4:5" ht="18">
      <c r="D99" s="61"/>
      <c r="E99" s="181"/>
    </row>
    <row r="100" spans="4:5" ht="18">
      <c r="D100" s="61"/>
      <c r="E100" s="181"/>
    </row>
    <row r="101" spans="4:5" ht="18">
      <c r="D101" s="61"/>
      <c r="E101" s="181"/>
    </row>
    <row r="102" spans="4:5" ht="18">
      <c r="D102" s="61"/>
      <c r="E102" s="181"/>
    </row>
    <row r="103" spans="4:5" ht="18">
      <c r="D103" s="61"/>
      <c r="E103" s="181"/>
    </row>
    <row r="104" spans="4:5" ht="18">
      <c r="D104" s="61"/>
      <c r="E104" s="181"/>
    </row>
    <row r="105" spans="4:5" ht="18">
      <c r="D105" s="61"/>
      <c r="E105" s="181"/>
    </row>
    <row r="106" spans="4:5" ht="18">
      <c r="D106" s="61"/>
      <c r="E106" s="181"/>
    </row>
    <row r="107" spans="4:5" ht="18">
      <c r="D107" s="61"/>
      <c r="E107" s="181"/>
    </row>
    <row r="108" spans="4:5" ht="18">
      <c r="D108" s="61"/>
      <c r="E108" s="181"/>
    </row>
    <row r="109" spans="4:5" ht="18">
      <c r="D109" s="61"/>
      <c r="E109" s="181"/>
    </row>
    <row r="110" spans="4:5" ht="18">
      <c r="D110" s="61"/>
      <c r="E110" s="181"/>
    </row>
    <row r="111" spans="4:5" ht="18">
      <c r="D111" s="61"/>
      <c r="E111" s="181"/>
    </row>
    <row r="112" spans="4:5" ht="18">
      <c r="D112" s="61"/>
      <c r="E112" s="181"/>
    </row>
    <row r="113" spans="4:5" ht="18">
      <c r="D113" s="61"/>
      <c r="E113" s="181"/>
    </row>
    <row r="114" spans="4:5" ht="18">
      <c r="D114" s="61"/>
      <c r="E114" s="181"/>
    </row>
    <row r="115" spans="4:5" ht="18">
      <c r="D115" s="61"/>
      <c r="E115" s="181"/>
    </row>
    <row r="116" spans="4:5" ht="18">
      <c r="D116" s="61"/>
      <c r="E116" s="181"/>
    </row>
    <row r="117" spans="4:5" ht="18">
      <c r="D117" s="61"/>
      <c r="E117" s="181"/>
    </row>
    <row r="118" spans="4:5" ht="18">
      <c r="D118" s="61"/>
      <c r="E118" s="181"/>
    </row>
    <row r="119" spans="4:5" ht="18">
      <c r="D119" s="61"/>
      <c r="E119" s="181"/>
    </row>
    <row r="120" spans="4:5" ht="18">
      <c r="D120" s="61"/>
      <c r="E120" s="181"/>
    </row>
    <row r="121" spans="4:5" ht="18">
      <c r="D121" s="61"/>
      <c r="E121" s="181"/>
    </row>
    <row r="122" spans="4:5" ht="18">
      <c r="D122" s="61"/>
      <c r="E122" s="181"/>
    </row>
    <row r="123" spans="4:5" ht="18">
      <c r="D123" s="61"/>
      <c r="E123" s="181"/>
    </row>
    <row r="124" spans="4:5" ht="18">
      <c r="D124" s="61"/>
      <c r="E124" s="181"/>
    </row>
    <row r="125" spans="4:5" ht="18">
      <c r="D125" s="61"/>
      <c r="E125" s="181"/>
    </row>
    <row r="126" spans="4:5" ht="18">
      <c r="D126" s="61"/>
      <c r="E126" s="181"/>
    </row>
    <row r="127" spans="4:5" ht="18">
      <c r="D127" s="61"/>
      <c r="E127" s="181"/>
    </row>
    <row r="128" spans="4:5" ht="18">
      <c r="D128" s="61"/>
      <c r="E128" s="181"/>
    </row>
    <row r="129" spans="4:5" ht="18">
      <c r="D129" s="61"/>
      <c r="E129" s="181"/>
    </row>
    <row r="130" spans="4:5" ht="18">
      <c r="D130" s="61"/>
      <c r="E130" s="181"/>
    </row>
    <row r="131" spans="4:5" ht="18">
      <c r="D131" s="61"/>
      <c r="E131" s="181"/>
    </row>
    <row r="132" spans="4:5" ht="18">
      <c r="D132" s="61"/>
      <c r="E132" s="181"/>
    </row>
    <row r="133" spans="4:5" ht="18">
      <c r="D133" s="61"/>
      <c r="E133" s="181"/>
    </row>
    <row r="134" spans="4:5" ht="18">
      <c r="D134" s="61"/>
      <c r="E134" s="181"/>
    </row>
    <row r="135" spans="4:5" ht="18">
      <c r="D135" s="61"/>
      <c r="E135" s="181"/>
    </row>
    <row r="136" spans="4:5" ht="18">
      <c r="D136" s="61"/>
      <c r="E136" s="181"/>
    </row>
    <row r="137" spans="4:5" ht="18">
      <c r="D137" s="61"/>
      <c r="E137" s="181"/>
    </row>
    <row r="138" spans="4:5" ht="18">
      <c r="D138" s="61"/>
      <c r="E138" s="181"/>
    </row>
    <row r="139" spans="4:5" ht="18">
      <c r="D139" s="61"/>
      <c r="E139" s="181"/>
    </row>
    <row r="140" spans="4:5" ht="18">
      <c r="D140" s="61"/>
      <c r="E140" s="181"/>
    </row>
    <row r="141" spans="4:5" ht="18">
      <c r="D141" s="61"/>
      <c r="E141" s="181"/>
    </row>
    <row r="142" spans="4:5" ht="18">
      <c r="D142" s="61"/>
      <c r="E142" s="181"/>
    </row>
    <row r="143" spans="4:5" ht="18">
      <c r="D143" s="61"/>
      <c r="E143" s="181"/>
    </row>
    <row r="144" spans="4:5" ht="18">
      <c r="D144" s="61"/>
      <c r="E144" s="181"/>
    </row>
    <row r="145" spans="4:5" ht="18">
      <c r="D145" s="61"/>
      <c r="E145" s="181"/>
    </row>
    <row r="146" spans="4:5" ht="18">
      <c r="D146" s="61"/>
      <c r="E146" s="181"/>
    </row>
    <row r="147" spans="4:5" ht="18">
      <c r="D147" s="61"/>
      <c r="E147" s="181"/>
    </row>
    <row r="148" spans="4:5" ht="18">
      <c r="D148" s="61"/>
      <c r="E148" s="181"/>
    </row>
    <row r="149" spans="4:5" ht="18">
      <c r="D149" s="61"/>
      <c r="E149" s="181"/>
    </row>
    <row r="150" spans="4:5" ht="18">
      <c r="D150" s="61"/>
      <c r="E150" s="181"/>
    </row>
    <row r="151" spans="4:5" ht="18">
      <c r="D151" s="61"/>
      <c r="E151" s="181"/>
    </row>
    <row r="152" spans="4:5" ht="18">
      <c r="D152" s="61"/>
      <c r="E152" s="181"/>
    </row>
    <row r="153" spans="4:5" ht="18">
      <c r="D153" s="61"/>
      <c r="E153" s="181"/>
    </row>
    <row r="154" spans="4:5" ht="18">
      <c r="D154" s="61"/>
      <c r="E154" s="181"/>
    </row>
    <row r="155" spans="4:5" ht="18">
      <c r="D155" s="61"/>
      <c r="E155" s="181"/>
    </row>
    <row r="156" spans="4:5" ht="18">
      <c r="D156" s="61"/>
      <c r="E156" s="181"/>
    </row>
    <row r="157" spans="4:5" ht="18">
      <c r="D157" s="61"/>
      <c r="E157" s="181"/>
    </row>
    <row r="158" spans="4:5" ht="18">
      <c r="D158" s="61"/>
      <c r="E158" s="181"/>
    </row>
    <row r="159" spans="4:5" ht="18">
      <c r="D159" s="61"/>
      <c r="E159" s="181"/>
    </row>
    <row r="160" spans="4:5" ht="18">
      <c r="D160" s="61"/>
      <c r="E160" s="181"/>
    </row>
    <row r="161" spans="4:5" ht="18">
      <c r="D161" s="61"/>
      <c r="E161" s="181"/>
    </row>
    <row r="162" spans="4:5" ht="18">
      <c r="D162" s="61"/>
      <c r="E162" s="181"/>
    </row>
    <row r="163" spans="4:5" ht="18">
      <c r="D163" s="61"/>
      <c r="E163" s="181"/>
    </row>
    <row r="164" spans="4:5" ht="18">
      <c r="D164" s="61"/>
      <c r="E164" s="181"/>
    </row>
    <row r="165" spans="4:5" ht="18">
      <c r="D165" s="61"/>
      <c r="E165" s="181"/>
    </row>
    <row r="166" spans="4:5" ht="18">
      <c r="D166" s="61"/>
      <c r="E166" s="181"/>
    </row>
    <row r="167" spans="4:5" ht="18">
      <c r="D167" s="61"/>
      <c r="E167" s="181"/>
    </row>
    <row r="168" spans="4:5" ht="18">
      <c r="D168" s="61"/>
      <c r="E168" s="181"/>
    </row>
    <row r="169" spans="4:5" ht="18">
      <c r="D169" s="61"/>
      <c r="E169" s="181"/>
    </row>
    <row r="170" spans="4:5" ht="18">
      <c r="D170" s="61"/>
      <c r="E170" s="181"/>
    </row>
    <row r="171" spans="4:5" ht="18">
      <c r="D171" s="61"/>
      <c r="E171" s="181"/>
    </row>
    <row r="172" spans="4:5" ht="18">
      <c r="D172" s="61"/>
      <c r="E172" s="181"/>
    </row>
    <row r="173" spans="4:5" ht="18">
      <c r="D173" s="61"/>
      <c r="E173" s="181"/>
    </row>
    <row r="174" spans="4:5" ht="18">
      <c r="D174" s="61"/>
      <c r="E174" s="181"/>
    </row>
    <row r="175" spans="4:5" ht="18">
      <c r="D175" s="61"/>
      <c r="E175" s="181"/>
    </row>
    <row r="176" spans="4:5" ht="18">
      <c r="D176" s="61"/>
      <c r="E176" s="181"/>
    </row>
    <row r="177" spans="4:5" ht="18">
      <c r="D177" s="61"/>
      <c r="E177" s="181"/>
    </row>
    <row r="178" spans="4:5" ht="18">
      <c r="D178" s="61"/>
      <c r="E178" s="181"/>
    </row>
    <row r="179" spans="4:5" ht="18">
      <c r="D179" s="61"/>
      <c r="E179" s="181"/>
    </row>
    <row r="180" spans="4:5" ht="18">
      <c r="D180" s="61"/>
      <c r="E180" s="181"/>
    </row>
    <row r="181" spans="4:5" ht="18">
      <c r="D181" s="61"/>
      <c r="E181" s="181"/>
    </row>
    <row r="182" spans="4:5" ht="18">
      <c r="D182" s="61"/>
      <c r="E182" s="181"/>
    </row>
    <row r="183" spans="4:5" ht="18">
      <c r="D183" s="61"/>
      <c r="E183" s="181"/>
    </row>
    <row r="184" spans="4:5" ht="18">
      <c r="D184" s="61"/>
      <c r="E184" s="181"/>
    </row>
    <row r="185" spans="4:5" ht="18">
      <c r="D185" s="61"/>
      <c r="E185" s="181"/>
    </row>
    <row r="186" spans="4:5" ht="18">
      <c r="D186" s="61"/>
      <c r="E186" s="181"/>
    </row>
    <row r="187" spans="4:5" ht="18">
      <c r="D187" s="61"/>
      <c r="E187" s="181"/>
    </row>
    <row r="188" spans="4:5" ht="18">
      <c r="D188" s="61"/>
      <c r="E188" s="181"/>
    </row>
    <row r="189" spans="4:5" ht="18">
      <c r="D189" s="61"/>
      <c r="E189" s="181"/>
    </row>
    <row r="190" spans="4:5" ht="18">
      <c r="D190" s="61"/>
      <c r="E190" s="181"/>
    </row>
    <row r="191" spans="4:5" ht="18">
      <c r="D191" s="61"/>
      <c r="E191" s="181"/>
    </row>
    <row r="192" spans="4:5" ht="18">
      <c r="D192" s="61"/>
      <c r="E192" s="181"/>
    </row>
    <row r="193" spans="4:5" ht="18">
      <c r="D193" s="61"/>
      <c r="E193" s="181"/>
    </row>
    <row r="194" spans="4:5" ht="18">
      <c r="D194" s="61"/>
      <c r="E194" s="181"/>
    </row>
    <row r="195" spans="4:5" ht="18">
      <c r="D195" s="61"/>
      <c r="E195" s="181"/>
    </row>
    <row r="196" spans="4:5" ht="18">
      <c r="D196" s="61"/>
      <c r="E196" s="181"/>
    </row>
    <row r="197" spans="4:5" ht="18">
      <c r="D197" s="61"/>
      <c r="E197" s="181"/>
    </row>
    <row r="198" spans="4:5" ht="18">
      <c r="D198" s="61"/>
      <c r="E198" s="181"/>
    </row>
    <row r="199" spans="4:5" ht="18">
      <c r="D199" s="61"/>
      <c r="E199" s="181"/>
    </row>
    <row r="200" spans="4:5" ht="18">
      <c r="D200" s="61"/>
      <c r="E200" s="181"/>
    </row>
    <row r="201" spans="4:5" ht="18">
      <c r="D201" s="61"/>
      <c r="E201" s="181"/>
    </row>
    <row r="202" spans="4:5" ht="18">
      <c r="D202" s="61"/>
      <c r="E202" s="181"/>
    </row>
    <row r="203" spans="4:5" ht="18">
      <c r="D203" s="61"/>
      <c r="E203" s="181"/>
    </row>
    <row r="204" spans="4:5" ht="18">
      <c r="D204" s="61"/>
      <c r="E204" s="181"/>
    </row>
    <row r="205" spans="4:5" ht="18">
      <c r="D205" s="61"/>
      <c r="E205" s="181"/>
    </row>
    <row r="206" spans="4:5" ht="18">
      <c r="D206" s="61"/>
      <c r="E206" s="181"/>
    </row>
    <row r="207" spans="4:5" ht="18">
      <c r="D207" s="61"/>
      <c r="E207" s="181"/>
    </row>
    <row r="208" spans="4:5" ht="18">
      <c r="D208" s="61"/>
      <c r="E208" s="181"/>
    </row>
    <row r="209" spans="4:5" ht="18">
      <c r="D209" s="61"/>
      <c r="E209" s="181"/>
    </row>
    <row r="210" spans="4:5" ht="18">
      <c r="D210" s="61"/>
      <c r="E210" s="181"/>
    </row>
    <row r="211" spans="4:5" ht="18">
      <c r="D211" s="61"/>
      <c r="E211" s="181"/>
    </row>
    <row r="212" spans="4:5" ht="18">
      <c r="D212" s="61"/>
      <c r="E212" s="181"/>
    </row>
    <row r="213" spans="4:5" ht="18">
      <c r="D213" s="61"/>
      <c r="E213" s="181"/>
    </row>
    <row r="214" spans="4:5" ht="18">
      <c r="D214" s="61"/>
      <c r="E214" s="181"/>
    </row>
    <row r="215" spans="4:5" ht="18">
      <c r="D215" s="61"/>
      <c r="E215" s="181"/>
    </row>
    <row r="216" spans="4:5" ht="18">
      <c r="D216" s="61"/>
      <c r="E216" s="181"/>
    </row>
    <row r="217" spans="4:5" ht="18">
      <c r="D217" s="61"/>
      <c r="E217" s="181"/>
    </row>
    <row r="218" spans="4:5" ht="18">
      <c r="D218" s="61"/>
      <c r="E218" s="181"/>
    </row>
    <row r="219" spans="4:5" ht="18">
      <c r="D219" s="61"/>
      <c r="E219" s="181"/>
    </row>
    <row r="220" spans="4:5" ht="18">
      <c r="D220" s="61"/>
      <c r="E220" s="181"/>
    </row>
    <row r="221" spans="4:5" ht="18">
      <c r="D221" s="61"/>
      <c r="E221" s="181"/>
    </row>
    <row r="222" spans="4:5" ht="18">
      <c r="D222" s="61"/>
      <c r="E222" s="181"/>
    </row>
    <row r="223" spans="4:5" ht="18">
      <c r="D223" s="61"/>
      <c r="E223" s="181"/>
    </row>
    <row r="224" spans="4:5" ht="18">
      <c r="D224" s="61"/>
      <c r="E224" s="181"/>
    </row>
    <row r="225" spans="4:5" ht="18">
      <c r="D225" s="61"/>
      <c r="E225" s="181"/>
    </row>
    <row r="226" spans="4:5" ht="18">
      <c r="D226" s="61"/>
      <c r="E226" s="181"/>
    </row>
    <row r="227" spans="4:5" ht="18">
      <c r="D227" s="61"/>
      <c r="E227" s="181"/>
    </row>
    <row r="228" spans="4:5" ht="18">
      <c r="D228" s="61"/>
      <c r="E228" s="181"/>
    </row>
    <row r="229" spans="4:5" ht="18">
      <c r="D229" s="61"/>
      <c r="E229" s="181"/>
    </row>
    <row r="230" spans="4:5" ht="18">
      <c r="D230" s="61"/>
      <c r="E230" s="181"/>
    </row>
    <row r="231" spans="4:5" ht="18">
      <c r="D231" s="61"/>
      <c r="E231" s="181"/>
    </row>
    <row r="232" spans="4:5" ht="18">
      <c r="D232" s="61"/>
      <c r="E232" s="181"/>
    </row>
    <row r="233" spans="4:5" ht="18">
      <c r="D233" s="61"/>
      <c r="E233" s="181"/>
    </row>
    <row r="234" spans="4:5" ht="18">
      <c r="D234" s="61"/>
      <c r="E234" s="181"/>
    </row>
    <row r="235" spans="4:5" ht="18">
      <c r="D235" s="61"/>
      <c r="E235" s="181"/>
    </row>
    <row r="236" spans="4:5" ht="18">
      <c r="D236" s="61"/>
      <c r="E236" s="181"/>
    </row>
    <row r="237" spans="4:5" ht="18">
      <c r="D237" s="61"/>
      <c r="E237" s="181"/>
    </row>
    <row r="238" spans="4:5" ht="18">
      <c r="D238" s="61"/>
      <c r="E238" s="181"/>
    </row>
    <row r="239" spans="4:5" ht="18">
      <c r="D239" s="61"/>
      <c r="E239" s="181"/>
    </row>
    <row r="240" spans="4:5" ht="18">
      <c r="D240" s="61"/>
      <c r="E240" s="181"/>
    </row>
    <row r="241" spans="4:5" ht="18">
      <c r="D241" s="61"/>
      <c r="E241" s="181"/>
    </row>
    <row r="242" spans="4:5" ht="18">
      <c r="D242" s="61"/>
      <c r="E242" s="181"/>
    </row>
  </sheetData>
  <sheetProtection/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2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9"/>
  <sheetViews>
    <sheetView tabSelected="1" zoomScale="60" zoomScaleNormal="60" zoomScalePageLayoutView="0" workbookViewId="0" topLeftCell="A21">
      <selection activeCell="E43" sqref="E43"/>
    </sheetView>
  </sheetViews>
  <sheetFormatPr defaultColWidth="9.140625" defaultRowHeight="12.75"/>
  <cols>
    <col min="1" max="1" width="2.140625" style="0" customWidth="1"/>
    <col min="2" max="2" width="90.7109375" style="0" customWidth="1"/>
    <col min="3" max="3" width="2.28125" style="0" bestFit="1" customWidth="1"/>
    <col min="4" max="4" width="26.57421875" style="90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6.8515625" style="0" bestFit="1" customWidth="1"/>
  </cols>
  <sheetData>
    <row r="1" spans="2:3" ht="15">
      <c r="B1" s="4"/>
      <c r="C1" s="4"/>
    </row>
    <row r="2" spans="2:5" ht="20.25">
      <c r="B2" s="69" t="s">
        <v>35</v>
      </c>
      <c r="C2" s="33"/>
      <c r="D2" s="180"/>
      <c r="E2" s="16"/>
    </row>
    <row r="3" spans="2:5" ht="20.25">
      <c r="B3" s="38" t="s">
        <v>129</v>
      </c>
      <c r="C3" s="33"/>
      <c r="D3" s="180"/>
      <c r="E3" s="16"/>
    </row>
    <row r="4" spans="2:5" ht="20.25">
      <c r="B4" s="38" t="s">
        <v>158</v>
      </c>
      <c r="C4" s="33"/>
      <c r="D4" s="180"/>
      <c r="E4" s="16"/>
    </row>
    <row r="5" spans="2:5" ht="20.25">
      <c r="B5" s="29" t="s">
        <v>130</v>
      </c>
      <c r="C5" s="33"/>
      <c r="D5" s="180"/>
      <c r="E5" s="16"/>
    </row>
    <row r="6" spans="2:6" ht="21" customHeight="1">
      <c r="B6" s="38"/>
      <c r="C6" s="33"/>
      <c r="D6" s="180"/>
      <c r="E6" s="16"/>
      <c r="F6" s="3"/>
    </row>
    <row r="7" spans="2:6" ht="21" customHeight="1">
      <c r="B7" s="41"/>
      <c r="C7" s="42"/>
      <c r="D7" s="182" t="s">
        <v>1</v>
      </c>
      <c r="E7" s="71" t="s">
        <v>54</v>
      </c>
      <c r="F7" s="3"/>
    </row>
    <row r="8" spans="2:6" ht="21" customHeight="1">
      <c r="B8" s="43"/>
      <c r="C8" s="26"/>
      <c r="D8" s="183" t="s">
        <v>12</v>
      </c>
      <c r="E8" s="44" t="s">
        <v>12</v>
      </c>
      <c r="F8" s="3"/>
    </row>
    <row r="9" spans="2:6" ht="21" customHeight="1">
      <c r="B9" s="43"/>
      <c r="C9" s="26"/>
      <c r="D9" s="184" t="s">
        <v>159</v>
      </c>
      <c r="E9" s="62" t="s">
        <v>160</v>
      </c>
      <c r="F9" s="3"/>
    </row>
    <row r="10" spans="2:6" ht="21" customHeight="1">
      <c r="B10" s="43"/>
      <c r="C10" s="26"/>
      <c r="D10" s="185" t="s">
        <v>4</v>
      </c>
      <c r="E10" s="45" t="s">
        <v>4</v>
      </c>
      <c r="F10" s="3"/>
    </row>
    <row r="11" spans="2:6" ht="21" customHeight="1">
      <c r="B11" s="43"/>
      <c r="C11" s="26"/>
      <c r="D11" s="186"/>
      <c r="E11" s="44"/>
      <c r="F11" s="3"/>
    </row>
    <row r="12" spans="2:6" ht="21" customHeight="1">
      <c r="B12" s="55" t="s">
        <v>16</v>
      </c>
      <c r="C12" s="29"/>
      <c r="D12" s="187"/>
      <c r="E12" s="27"/>
      <c r="F12" s="3"/>
    </row>
    <row r="13" spans="2:6" ht="21" customHeight="1">
      <c r="B13" s="43" t="s">
        <v>37</v>
      </c>
      <c r="C13" s="29"/>
      <c r="D13" s="187">
        <v>25861.734130999997</v>
      </c>
      <c r="E13" s="27">
        <v>14788</v>
      </c>
      <c r="F13" s="3"/>
    </row>
    <row r="14" spans="2:6" ht="21" customHeight="1">
      <c r="B14" s="43" t="s">
        <v>39</v>
      </c>
      <c r="C14" s="29"/>
      <c r="D14" s="187"/>
      <c r="E14" s="27"/>
      <c r="F14" s="3"/>
    </row>
    <row r="15" spans="2:6" ht="21" customHeight="1">
      <c r="B15" s="43" t="s">
        <v>121</v>
      </c>
      <c r="C15" s="29"/>
      <c r="D15" s="187">
        <v>-103.69862</v>
      </c>
      <c r="E15" s="27">
        <v>-750.3341666292133</v>
      </c>
      <c r="F15" s="3"/>
    </row>
    <row r="16" spans="2:6" ht="21" customHeight="1">
      <c r="B16" s="43" t="s">
        <v>122</v>
      </c>
      <c r="C16" s="29"/>
      <c r="D16" s="187">
        <v>185.69192999999999</v>
      </c>
      <c r="E16" s="27">
        <v>166.33359</v>
      </c>
      <c r="F16" s="3"/>
    </row>
    <row r="17" spans="2:6" ht="21" customHeight="1">
      <c r="B17" s="43" t="s">
        <v>40</v>
      </c>
      <c r="C17" s="29"/>
      <c r="D17" s="187">
        <v>11773.954609999999</v>
      </c>
      <c r="E17" s="27">
        <v>12682.747749999999</v>
      </c>
      <c r="F17" s="3"/>
    </row>
    <row r="18" spans="2:6" ht="21" customHeight="1">
      <c r="B18" s="43" t="s">
        <v>123</v>
      </c>
      <c r="C18" s="29"/>
      <c r="D18" s="187">
        <v>173.40038</v>
      </c>
      <c r="E18" s="27">
        <v>101.66255</v>
      </c>
      <c r="F18" s="3"/>
    </row>
    <row r="19" spans="2:6" ht="21" customHeight="1">
      <c r="B19" s="43" t="s">
        <v>124</v>
      </c>
      <c r="C19" s="29"/>
      <c r="D19" s="187">
        <v>0</v>
      </c>
      <c r="E19" s="27">
        <v>-3134.5407</v>
      </c>
      <c r="F19" s="3"/>
    </row>
    <row r="20" spans="2:6" ht="21" customHeight="1">
      <c r="B20" s="43" t="s">
        <v>41</v>
      </c>
      <c r="C20" s="29"/>
      <c r="D20" s="187">
        <v>-3578.319249999999</v>
      </c>
      <c r="E20" s="27">
        <v>-466.94051999999994</v>
      </c>
      <c r="F20" s="3"/>
    </row>
    <row r="21" spans="2:6" ht="21" customHeight="1">
      <c r="B21" s="43" t="s">
        <v>57</v>
      </c>
      <c r="C21" s="29"/>
      <c r="D21" s="187">
        <v>4670.1054699999995</v>
      </c>
      <c r="E21" s="27">
        <v>4872.54835</v>
      </c>
      <c r="F21" s="3"/>
    </row>
    <row r="22" spans="2:6" ht="21" customHeight="1">
      <c r="B22" s="43" t="s">
        <v>83</v>
      </c>
      <c r="C22" s="29"/>
      <c r="D22" s="187">
        <v>-46.44024000000011</v>
      </c>
      <c r="E22" s="27">
        <v>-529.52815</v>
      </c>
      <c r="F22" s="3"/>
    </row>
    <row r="23" spans="2:6" ht="21" customHeight="1">
      <c r="B23" s="43" t="s">
        <v>125</v>
      </c>
      <c r="C23" s="29"/>
      <c r="D23" s="187">
        <v>-109.32330999999996</v>
      </c>
      <c r="E23" s="27">
        <v>348.57187000000005</v>
      </c>
      <c r="F23" s="3"/>
    </row>
    <row r="24" spans="2:6" ht="21" customHeight="1">
      <c r="B24" s="43" t="s">
        <v>80</v>
      </c>
      <c r="C24" s="29"/>
      <c r="D24" s="187">
        <v>60.786139999999996</v>
      </c>
      <c r="E24" s="27">
        <v>12.07941</v>
      </c>
      <c r="F24" s="3"/>
    </row>
    <row r="25" spans="2:6" ht="21" customHeight="1">
      <c r="B25" s="43" t="s">
        <v>138</v>
      </c>
      <c r="C25" s="29"/>
      <c r="D25" s="187">
        <v>-68.34022999999999</v>
      </c>
      <c r="E25" s="27"/>
      <c r="F25" s="3"/>
    </row>
    <row r="26" spans="2:6" ht="21" customHeight="1">
      <c r="B26" s="43" t="s">
        <v>82</v>
      </c>
      <c r="C26" s="29"/>
      <c r="D26" s="187">
        <v>-832.4303899600008</v>
      </c>
      <c r="E26" s="27">
        <v>247.80668466500128</v>
      </c>
      <c r="F26" s="3"/>
    </row>
    <row r="27" spans="2:6" ht="9.75" customHeight="1">
      <c r="B27" s="43"/>
      <c r="C27" s="29"/>
      <c r="D27" s="187"/>
      <c r="E27" s="27"/>
      <c r="F27" s="3"/>
    </row>
    <row r="28" spans="2:8" ht="21" customHeight="1">
      <c r="B28" s="55" t="s">
        <v>42</v>
      </c>
      <c r="C28" s="29"/>
      <c r="D28" s="188">
        <v>37987.12062103999</v>
      </c>
      <c r="E28" s="95">
        <v>28338</v>
      </c>
      <c r="F28" s="3"/>
      <c r="G28" s="85"/>
      <c r="H28" s="85"/>
    </row>
    <row r="29" spans="2:6" ht="21" customHeight="1">
      <c r="B29" s="43" t="s">
        <v>43</v>
      </c>
      <c r="C29" s="29"/>
      <c r="D29" s="187"/>
      <c r="E29" s="27"/>
      <c r="F29" s="3"/>
    </row>
    <row r="30" spans="2:6" ht="21" customHeight="1">
      <c r="B30" s="43" t="s">
        <v>91</v>
      </c>
      <c r="C30" s="29"/>
      <c r="D30" s="187">
        <v>457.9869399999999</v>
      </c>
      <c r="E30" s="27">
        <v>47.02174000000002</v>
      </c>
      <c r="F30" s="3"/>
    </row>
    <row r="31" spans="2:6" ht="21" customHeight="1">
      <c r="B31" s="43" t="s">
        <v>92</v>
      </c>
      <c r="C31" s="29"/>
      <c r="D31" s="187">
        <v>-56466.962749800005</v>
      </c>
      <c r="E31" s="27">
        <v>3652</v>
      </c>
      <c r="F31" s="3"/>
    </row>
    <row r="32" spans="2:6" ht="21" customHeight="1">
      <c r="B32" s="43" t="s">
        <v>133</v>
      </c>
      <c r="C32" s="29"/>
      <c r="D32" s="187">
        <v>0</v>
      </c>
      <c r="E32" s="27">
        <v>-13072.095800000001</v>
      </c>
      <c r="F32" s="3"/>
    </row>
    <row r="33" spans="2:6" ht="21" customHeight="1">
      <c r="B33" s="43" t="s">
        <v>97</v>
      </c>
      <c r="C33" s="29"/>
      <c r="D33" s="187">
        <v>42341.459278</v>
      </c>
      <c r="E33" s="27">
        <v>1607</v>
      </c>
      <c r="F33" s="3"/>
    </row>
    <row r="34" spans="2:6" ht="21" customHeight="1">
      <c r="B34" s="55" t="s">
        <v>45</v>
      </c>
      <c r="C34" s="29"/>
      <c r="D34" s="188">
        <v>24319.60408923999</v>
      </c>
      <c r="E34" s="95">
        <f>SUM(E30:E33)</f>
        <v>-7766.074060000001</v>
      </c>
      <c r="F34" s="3"/>
    </row>
    <row r="35" spans="2:6" ht="21" customHeight="1">
      <c r="B35" s="55"/>
      <c r="C35" s="29"/>
      <c r="D35" s="187"/>
      <c r="E35" s="27"/>
      <c r="F35" s="3"/>
    </row>
    <row r="36" spans="2:11" ht="21" customHeight="1">
      <c r="B36" s="43" t="s">
        <v>46</v>
      </c>
      <c r="C36" s="29"/>
      <c r="D36" s="187">
        <v>-4670.1054699999995</v>
      </c>
      <c r="E36" s="27">
        <f>-E21</f>
        <v>-4872.54835</v>
      </c>
      <c r="F36" s="3"/>
      <c r="H36" s="3"/>
      <c r="I36" s="3"/>
      <c r="J36" s="87"/>
      <c r="K36" s="87"/>
    </row>
    <row r="37" spans="2:11" ht="21" customHeight="1">
      <c r="B37" s="43" t="s">
        <v>79</v>
      </c>
      <c r="C37" s="29"/>
      <c r="D37" s="187">
        <v>46.44024000000011</v>
      </c>
      <c r="E37" s="27">
        <f>-E22</f>
        <v>529.52815</v>
      </c>
      <c r="F37" s="3"/>
      <c r="H37" s="3"/>
      <c r="I37" s="3"/>
      <c r="J37" s="87"/>
      <c r="K37" s="87"/>
    </row>
    <row r="38" spans="2:11" ht="21" customHeight="1">
      <c r="B38" s="43" t="s">
        <v>84</v>
      </c>
      <c r="C38" s="29"/>
      <c r="D38" s="187">
        <v>0</v>
      </c>
      <c r="E38" s="27">
        <v>7</v>
      </c>
      <c r="F38" s="3"/>
      <c r="H38" s="3"/>
      <c r="I38" s="3"/>
      <c r="J38" s="87"/>
      <c r="K38" s="87"/>
    </row>
    <row r="39" spans="2:11" ht="19.5" customHeight="1">
      <c r="B39" s="43" t="s">
        <v>47</v>
      </c>
      <c r="C39" s="29"/>
      <c r="D39" s="189">
        <v>-3773.66534</v>
      </c>
      <c r="E39" s="28">
        <v>-5580</v>
      </c>
      <c r="F39" s="3"/>
      <c r="H39" s="3"/>
      <c r="I39" s="3"/>
      <c r="J39" s="88"/>
      <c r="K39" s="88"/>
    </row>
    <row r="40" spans="2:11" ht="21" customHeight="1">
      <c r="B40" s="55" t="s">
        <v>44</v>
      </c>
      <c r="C40" s="29"/>
      <c r="D40" s="187">
        <v>15922.273519239992</v>
      </c>
      <c r="E40" s="94">
        <f>SUM(E36:E39)</f>
        <v>-9916.020199999999</v>
      </c>
      <c r="F40" s="3"/>
      <c r="H40" s="3"/>
      <c r="I40" s="3"/>
      <c r="J40" s="87"/>
      <c r="K40" s="88"/>
    </row>
    <row r="41" spans="2:11" ht="21" customHeight="1">
      <c r="B41" s="55"/>
      <c r="C41" s="29"/>
      <c r="D41" s="187"/>
      <c r="E41" s="27"/>
      <c r="F41" s="3"/>
      <c r="H41" s="3"/>
      <c r="I41" s="3"/>
      <c r="J41" s="87"/>
      <c r="K41" s="88"/>
    </row>
    <row r="42" spans="2:11" ht="21" customHeight="1">
      <c r="B42" s="55" t="s">
        <v>17</v>
      </c>
      <c r="C42" s="29"/>
      <c r="D42" s="187"/>
      <c r="E42" s="27"/>
      <c r="F42" s="3"/>
      <c r="H42" s="3"/>
      <c r="I42" s="3"/>
      <c r="J42" s="89"/>
      <c r="K42" s="88"/>
    </row>
    <row r="43" spans="2:11" ht="21" customHeight="1">
      <c r="B43" s="43" t="s">
        <v>56</v>
      </c>
      <c r="C43" s="29"/>
      <c r="D43" s="187">
        <v>-23333.767789999998</v>
      </c>
      <c r="E43" s="27">
        <f>-40306-10233</f>
        <v>-50539</v>
      </c>
      <c r="F43" s="3"/>
      <c r="H43" s="3"/>
      <c r="I43" s="3"/>
      <c r="J43" s="87"/>
      <c r="K43" s="86"/>
    </row>
    <row r="44" spans="2:11" ht="21" customHeight="1">
      <c r="B44" s="43" t="s">
        <v>135</v>
      </c>
      <c r="C44" s="29"/>
      <c r="D44" s="187">
        <v>-827.0206</v>
      </c>
      <c r="E44" s="27">
        <v>-7280</v>
      </c>
      <c r="F44" s="3"/>
      <c r="H44" s="3"/>
      <c r="I44" s="3"/>
      <c r="J44" s="87"/>
      <c r="K44" s="86"/>
    </row>
    <row r="45" spans="2:11" ht="21" customHeight="1">
      <c r="B45" s="43" t="s">
        <v>152</v>
      </c>
      <c r="C45" s="29"/>
      <c r="D45" s="187">
        <v>-783.0337900000001</v>
      </c>
      <c r="E45" s="27">
        <v>-60</v>
      </c>
      <c r="F45" s="3"/>
      <c r="H45" s="3"/>
      <c r="I45" s="3"/>
      <c r="J45" s="87"/>
      <c r="K45" s="86"/>
    </row>
    <row r="46" spans="2:11" ht="21" customHeight="1">
      <c r="B46" s="43" t="s">
        <v>161</v>
      </c>
      <c r="C46" s="29"/>
      <c r="D46" s="187">
        <v>2291.89188</v>
      </c>
      <c r="E46" s="27">
        <v>5310</v>
      </c>
      <c r="F46" s="3"/>
      <c r="H46" s="3"/>
      <c r="I46" s="3"/>
      <c r="J46" s="87"/>
      <c r="K46" s="86"/>
    </row>
    <row r="47" spans="2:11" ht="21" customHeight="1">
      <c r="B47" s="43" t="s">
        <v>134</v>
      </c>
      <c r="C47" s="29"/>
      <c r="D47" s="187">
        <v>-1634.6032599999999</v>
      </c>
      <c r="E47" s="27">
        <v>3570</v>
      </c>
      <c r="F47" s="3"/>
      <c r="H47" s="3"/>
      <c r="I47" s="3"/>
      <c r="J47" s="87"/>
      <c r="K47" s="86"/>
    </row>
    <row r="48" spans="2:11" ht="21" customHeight="1">
      <c r="B48" s="43" t="s">
        <v>81</v>
      </c>
      <c r="C48" s="29"/>
      <c r="D48" s="187">
        <v>0</v>
      </c>
      <c r="E48" s="27">
        <v>0</v>
      </c>
      <c r="F48" s="3"/>
      <c r="H48" s="3"/>
      <c r="I48" s="87"/>
      <c r="J48" s="88"/>
      <c r="K48" s="3"/>
    </row>
    <row r="49" spans="2:11" ht="21" customHeight="1">
      <c r="B49" s="43" t="s">
        <v>153</v>
      </c>
      <c r="C49" s="29"/>
      <c r="D49" s="187">
        <v>0</v>
      </c>
      <c r="E49" s="27">
        <v>0</v>
      </c>
      <c r="F49" s="3"/>
      <c r="H49" s="3"/>
      <c r="I49" s="87"/>
      <c r="J49" s="88"/>
      <c r="K49" s="3"/>
    </row>
    <row r="50" spans="2:11" ht="21" customHeight="1">
      <c r="B50" s="43" t="s">
        <v>48</v>
      </c>
      <c r="C50" s="29"/>
      <c r="D50" s="187">
        <v>12183.514949999999</v>
      </c>
      <c r="E50" s="27">
        <v>999.43065</v>
      </c>
      <c r="F50" s="3"/>
      <c r="H50" s="3"/>
      <c r="I50" s="87"/>
      <c r="J50" s="88"/>
      <c r="K50" s="3"/>
    </row>
    <row r="51" spans="2:11" ht="21" customHeight="1">
      <c r="B51" s="55" t="s">
        <v>34</v>
      </c>
      <c r="C51" s="29"/>
      <c r="D51" s="190">
        <v>-12103.018610000001</v>
      </c>
      <c r="E51" s="96">
        <v>-7692.970640000001</v>
      </c>
      <c r="F51" s="3"/>
      <c r="H51" s="3"/>
      <c r="I51" s="87"/>
      <c r="J51" s="88"/>
      <c r="K51" s="211"/>
    </row>
    <row r="52" spans="2:11" ht="21" customHeight="1">
      <c r="B52" s="43"/>
      <c r="C52" s="29" t="s">
        <v>27</v>
      </c>
      <c r="D52" s="187"/>
      <c r="E52" s="27"/>
      <c r="F52" s="3"/>
      <c r="I52" s="84"/>
      <c r="J52" s="84"/>
      <c r="K52" s="212"/>
    </row>
    <row r="53" spans="2:6" ht="21" customHeight="1">
      <c r="B53" s="55" t="s">
        <v>26</v>
      </c>
      <c r="C53" s="29"/>
      <c r="D53" s="187"/>
      <c r="E53" s="27"/>
      <c r="F53" s="3"/>
    </row>
    <row r="54" spans="2:11" ht="21" customHeight="1">
      <c r="B54" s="43" t="s">
        <v>132</v>
      </c>
      <c r="C54" s="29"/>
      <c r="D54" s="187">
        <v>-3769</v>
      </c>
      <c r="E54" s="27">
        <v>-3750</v>
      </c>
      <c r="F54" s="3"/>
      <c r="K54" s="212"/>
    </row>
    <row r="55" spans="2:11" ht="21" customHeight="1">
      <c r="B55" s="43" t="s">
        <v>126</v>
      </c>
      <c r="C55" s="29"/>
      <c r="D55" s="187">
        <v>-3459.7212499999982</v>
      </c>
      <c r="E55" s="27">
        <v>37028.755610289</v>
      </c>
      <c r="F55" s="3"/>
      <c r="K55" s="212"/>
    </row>
    <row r="56" spans="2:6" ht="21" customHeight="1">
      <c r="B56" s="43" t="s">
        <v>93</v>
      </c>
      <c r="C56" s="29"/>
      <c r="D56" s="187">
        <v>-8554.626135</v>
      </c>
      <c r="E56" s="27">
        <v>-6977.6369583333335</v>
      </c>
      <c r="F56" s="3"/>
    </row>
    <row r="57" spans="2:11" ht="21" customHeight="1">
      <c r="B57" s="55" t="s">
        <v>94</v>
      </c>
      <c r="C57" s="29"/>
      <c r="D57" s="190">
        <v>-15783.347385</v>
      </c>
      <c r="E57" s="96">
        <v>26301.11865195567</v>
      </c>
      <c r="F57" s="3"/>
      <c r="K57" s="212"/>
    </row>
    <row r="58" spans="2:6" ht="21" customHeight="1">
      <c r="B58" s="43"/>
      <c r="C58" s="29"/>
      <c r="D58" s="187"/>
      <c r="E58" s="27"/>
      <c r="F58" s="3"/>
    </row>
    <row r="59" spans="2:11" ht="21" customHeight="1">
      <c r="B59" s="64" t="s">
        <v>55</v>
      </c>
      <c r="C59" s="29"/>
      <c r="D59" s="191">
        <v>-11964.092475760008</v>
      </c>
      <c r="E59" s="213">
        <v>-11042.226831710625</v>
      </c>
      <c r="F59" s="3"/>
      <c r="K59" s="212"/>
    </row>
    <row r="60" spans="2:11" ht="21" customHeight="1">
      <c r="B60" s="64" t="s">
        <v>31</v>
      </c>
      <c r="C60" s="26"/>
      <c r="D60" s="191">
        <v>32259.08796</v>
      </c>
      <c r="E60" s="65">
        <v>41438</v>
      </c>
      <c r="F60" s="3"/>
      <c r="K60" s="212"/>
    </row>
    <row r="61" spans="2:11" ht="21" customHeight="1" thickBot="1">
      <c r="B61" s="64" t="s">
        <v>32</v>
      </c>
      <c r="C61" s="29"/>
      <c r="D61" s="192">
        <v>20294.995484239993</v>
      </c>
      <c r="E61" s="66">
        <v>30395.773168289375</v>
      </c>
      <c r="F61" s="3"/>
      <c r="G61" s="84"/>
      <c r="H61" s="85"/>
      <c r="K61" s="214"/>
    </row>
    <row r="62" spans="2:11" ht="21" customHeight="1" thickTop="1">
      <c r="B62" s="35"/>
      <c r="C62" s="48"/>
      <c r="D62" s="97"/>
      <c r="E62" s="49"/>
      <c r="F62" s="3"/>
      <c r="K62" s="212"/>
    </row>
    <row r="63" spans="2:6" ht="17.25" customHeight="1">
      <c r="B63" s="25"/>
      <c r="C63" s="30"/>
      <c r="D63" s="98"/>
      <c r="E63" s="32"/>
      <c r="F63" s="3"/>
    </row>
    <row r="64" spans="2:8" ht="14.25" customHeight="1">
      <c r="B64" s="18"/>
      <c r="C64" s="18"/>
      <c r="D64" s="99"/>
      <c r="E64" s="19"/>
      <c r="F64" s="3"/>
      <c r="G64" s="3"/>
      <c r="H64" s="3"/>
    </row>
    <row r="65" spans="2:8" ht="20.25">
      <c r="B65" s="33" t="s">
        <v>18</v>
      </c>
      <c r="D65" s="99"/>
      <c r="E65" s="19"/>
      <c r="F65" s="3"/>
      <c r="G65" s="3"/>
      <c r="H65" s="3"/>
    </row>
    <row r="66" spans="2:8" ht="18">
      <c r="B66" s="33" t="s">
        <v>146</v>
      </c>
      <c r="D66" s="100"/>
      <c r="E66" s="13"/>
      <c r="F66" s="3"/>
      <c r="G66" s="3"/>
      <c r="H66" s="3"/>
    </row>
    <row r="67" spans="2:8" ht="20.25">
      <c r="B67" s="17"/>
      <c r="C67" s="18"/>
      <c r="D67" s="100"/>
      <c r="E67" s="13"/>
      <c r="F67" s="3"/>
      <c r="G67" s="3"/>
      <c r="H67" s="3"/>
    </row>
    <row r="68" spans="2:8" ht="20.25">
      <c r="B68" s="17"/>
      <c r="C68" s="18"/>
      <c r="D68" s="100"/>
      <c r="E68" s="13"/>
      <c r="F68" s="3"/>
      <c r="G68" s="3"/>
      <c r="H68" s="3"/>
    </row>
    <row r="69" spans="2:8" ht="5.25" customHeight="1">
      <c r="B69" s="9"/>
      <c r="C69" s="10"/>
      <c r="D69" s="101"/>
      <c r="E69" s="14"/>
      <c r="F69" s="3"/>
      <c r="G69" s="3"/>
      <c r="H69" s="3"/>
    </row>
    <row r="70" spans="2:8" ht="15">
      <c r="B70" s="9"/>
      <c r="C70" s="10"/>
      <c r="D70" s="101"/>
      <c r="E70" s="14"/>
      <c r="F70" s="3"/>
      <c r="G70" s="3"/>
      <c r="H70" s="3"/>
    </row>
    <row r="71" spans="2:8" ht="15">
      <c r="B71" s="9"/>
      <c r="C71" s="9"/>
      <c r="D71" s="101"/>
      <c r="E71" s="14"/>
      <c r="F71" s="3"/>
      <c r="G71" s="3"/>
      <c r="H71" s="3"/>
    </row>
    <row r="72" spans="2:8" ht="15">
      <c r="B72" s="9"/>
      <c r="C72" s="9"/>
      <c r="D72" s="101"/>
      <c r="E72" s="14"/>
      <c r="F72" s="3"/>
      <c r="G72" s="3"/>
      <c r="H72" s="3"/>
    </row>
    <row r="73" spans="2:8" ht="15">
      <c r="B73" s="9"/>
      <c r="C73" s="9"/>
      <c r="D73" s="101"/>
      <c r="E73" s="14"/>
      <c r="F73" s="3"/>
      <c r="G73" s="3"/>
      <c r="H73" s="3"/>
    </row>
    <row r="74" spans="2:8" ht="15">
      <c r="B74" s="9"/>
      <c r="C74" s="9"/>
      <c r="D74" s="101"/>
      <c r="E74" s="14"/>
      <c r="F74" s="3"/>
      <c r="G74" s="3"/>
      <c r="H74" s="3"/>
    </row>
    <row r="75" spans="2:8" ht="15">
      <c r="B75" s="9"/>
      <c r="C75" s="9"/>
      <c r="D75" s="101"/>
      <c r="E75" s="14"/>
      <c r="F75" s="3"/>
      <c r="G75" s="3"/>
      <c r="H75" s="3"/>
    </row>
    <row r="76" spans="2:8" ht="15">
      <c r="B76" s="9"/>
      <c r="C76" s="9"/>
      <c r="D76" s="101"/>
      <c r="E76" s="14"/>
      <c r="F76" s="3"/>
      <c r="G76" s="3"/>
      <c r="H76" s="3"/>
    </row>
    <row r="77" spans="2:8" ht="15">
      <c r="B77" s="9"/>
      <c r="C77" s="9"/>
      <c r="D77" s="101"/>
      <c r="E77" s="14"/>
      <c r="F77" s="3"/>
      <c r="G77" s="3"/>
      <c r="H77" s="3"/>
    </row>
    <row r="78" spans="2:8" ht="15">
      <c r="B78" s="9"/>
      <c r="C78" s="9"/>
      <c r="D78" s="101"/>
      <c r="E78" s="14"/>
      <c r="F78" s="3"/>
      <c r="G78" s="3"/>
      <c r="H78" s="3"/>
    </row>
    <row r="79" spans="2:8" ht="15">
      <c r="B79" s="9"/>
      <c r="C79" s="9"/>
      <c r="D79" s="101"/>
      <c r="E79" s="14"/>
      <c r="F79" s="3"/>
      <c r="G79" s="3"/>
      <c r="H79" s="3"/>
    </row>
    <row r="80" spans="2:8" ht="15">
      <c r="B80" s="9"/>
      <c r="C80" s="9"/>
      <c r="D80" s="101"/>
      <c r="E80" s="14"/>
      <c r="F80" s="3"/>
      <c r="G80" s="3"/>
      <c r="H80" s="3"/>
    </row>
    <row r="81" spans="2:8" ht="15">
      <c r="B81" s="9"/>
      <c r="C81" s="9"/>
      <c r="D81" s="101"/>
      <c r="E81" s="14"/>
      <c r="F81" s="3"/>
      <c r="G81" s="3"/>
      <c r="H81" s="3"/>
    </row>
    <row r="82" spans="2:8" ht="15">
      <c r="B82" s="9"/>
      <c r="C82" s="9"/>
      <c r="D82" s="101"/>
      <c r="E82" s="14"/>
      <c r="F82" s="3"/>
      <c r="G82" s="3"/>
      <c r="H82" s="3"/>
    </row>
    <row r="83" spans="2:8" ht="15">
      <c r="B83" s="9"/>
      <c r="C83" s="9"/>
      <c r="D83" s="101"/>
      <c r="E83" s="14"/>
      <c r="F83" s="3"/>
      <c r="G83" s="3"/>
      <c r="H83" s="3"/>
    </row>
    <row r="84" spans="2:8" ht="15">
      <c r="B84" s="9"/>
      <c r="C84" s="9"/>
      <c r="D84" s="101"/>
      <c r="E84" s="14"/>
      <c r="F84" s="3"/>
      <c r="G84" s="3"/>
      <c r="H84" s="3"/>
    </row>
    <row r="85" spans="2:8" ht="15">
      <c r="B85" s="9"/>
      <c r="C85" s="9"/>
      <c r="D85" s="101"/>
      <c r="E85" s="14"/>
      <c r="F85" s="3"/>
      <c r="G85" s="3"/>
      <c r="H85" s="3"/>
    </row>
    <row r="86" spans="2:8" ht="15">
      <c r="B86" s="9"/>
      <c r="C86" s="9"/>
      <c r="D86" s="101"/>
      <c r="E86" s="14"/>
      <c r="F86" s="3"/>
      <c r="G86" s="3"/>
      <c r="H86" s="3"/>
    </row>
    <row r="87" spans="2:6" ht="15">
      <c r="B87" s="9"/>
      <c r="C87" s="9"/>
      <c r="D87" s="102"/>
      <c r="E87" s="12"/>
      <c r="F87" s="3"/>
    </row>
    <row r="88" spans="2:6" ht="15">
      <c r="B88" s="9"/>
      <c r="C88" s="9"/>
      <c r="D88" s="102"/>
      <c r="E88" s="12"/>
      <c r="F88" s="3"/>
    </row>
    <row r="89" spans="2:6" ht="15">
      <c r="B89" s="9"/>
      <c r="C89" s="9"/>
      <c r="D89" s="102"/>
      <c r="E89" s="12"/>
      <c r="F89" s="3"/>
    </row>
    <row r="90" spans="2:6" ht="15">
      <c r="B90" s="11"/>
      <c r="C90" s="11"/>
      <c r="D90" s="102"/>
      <c r="E90" s="12"/>
      <c r="F90" s="3"/>
    </row>
    <row r="91" spans="2:6" ht="15">
      <c r="B91" s="11"/>
      <c r="C91" s="11"/>
      <c r="D91" s="102"/>
      <c r="E91" s="12"/>
      <c r="F91" s="3"/>
    </row>
    <row r="92" spans="2:6" ht="15">
      <c r="B92" s="11"/>
      <c r="C92" s="11"/>
      <c r="D92" s="102"/>
      <c r="E92" s="12"/>
      <c r="F92" s="3"/>
    </row>
    <row r="93" spans="2:6" ht="15">
      <c r="B93" s="11"/>
      <c r="C93" s="11"/>
      <c r="D93" s="102"/>
      <c r="E93" s="12"/>
      <c r="F93" s="3"/>
    </row>
    <row r="94" spans="2:6" ht="15">
      <c r="B94" s="11"/>
      <c r="C94" s="11"/>
      <c r="D94" s="102"/>
      <c r="E94" s="12"/>
      <c r="F94" s="3"/>
    </row>
    <row r="95" spans="2:6" ht="15">
      <c r="B95" s="11"/>
      <c r="C95" s="11"/>
      <c r="D95" s="102"/>
      <c r="E95" s="12"/>
      <c r="F95" s="3"/>
    </row>
    <row r="96" spans="2:6" ht="15">
      <c r="B96" s="11"/>
      <c r="C96" s="11"/>
      <c r="D96" s="102"/>
      <c r="E96" s="12"/>
      <c r="F96" s="3"/>
    </row>
    <row r="97" spans="2:6" ht="15">
      <c r="B97" s="11"/>
      <c r="C97" s="11"/>
      <c r="D97" s="102"/>
      <c r="E97" s="12"/>
      <c r="F97" s="3"/>
    </row>
    <row r="98" spans="2:6" ht="15">
      <c r="B98" s="11"/>
      <c r="C98" s="11"/>
      <c r="D98" s="102"/>
      <c r="E98" s="12"/>
      <c r="F98" s="3"/>
    </row>
    <row r="99" spans="2:6" ht="15">
      <c r="B99" s="11"/>
      <c r="C99" s="11"/>
      <c r="D99" s="102"/>
      <c r="E99" s="12"/>
      <c r="F99" s="3"/>
    </row>
    <row r="100" spans="2:6" ht="15">
      <c r="B100" s="11"/>
      <c r="C100" s="11"/>
      <c r="D100" s="102"/>
      <c r="E100" s="12"/>
      <c r="F100" s="3"/>
    </row>
    <row r="101" spans="2:6" ht="15">
      <c r="B101" s="11"/>
      <c r="C101" s="11"/>
      <c r="D101" s="102"/>
      <c r="E101" s="12"/>
      <c r="F101" s="3"/>
    </row>
    <row r="102" spans="2:6" ht="15">
      <c r="B102" s="11"/>
      <c r="C102" s="11"/>
      <c r="D102" s="102"/>
      <c r="E102" s="12"/>
      <c r="F102" s="3"/>
    </row>
    <row r="103" spans="2:6" ht="15">
      <c r="B103" s="11"/>
      <c r="C103" s="11"/>
      <c r="D103" s="102"/>
      <c r="E103" s="12"/>
      <c r="F103" s="3"/>
    </row>
    <row r="104" spans="2:6" ht="15">
      <c r="B104" s="11"/>
      <c r="C104" s="11"/>
      <c r="D104" s="102"/>
      <c r="E104" s="12"/>
      <c r="F104" s="3"/>
    </row>
    <row r="105" spans="2:6" ht="15">
      <c r="B105" s="11"/>
      <c r="C105" s="11"/>
      <c r="D105" s="102"/>
      <c r="E105" s="12"/>
      <c r="F105" s="3"/>
    </row>
    <row r="106" spans="2:6" ht="15">
      <c r="B106" s="11"/>
      <c r="C106" s="11"/>
      <c r="D106" s="102"/>
      <c r="E106" s="12"/>
      <c r="F106" s="3"/>
    </row>
    <row r="107" spans="2:6" ht="15">
      <c r="B107" s="11"/>
      <c r="C107" s="11"/>
      <c r="D107" s="102"/>
      <c r="E107" s="12"/>
      <c r="F107" s="3"/>
    </row>
    <row r="108" spans="2:6" ht="15">
      <c r="B108" s="11"/>
      <c r="C108" s="11"/>
      <c r="D108" s="102"/>
      <c r="E108" s="12"/>
      <c r="F108" s="3"/>
    </row>
    <row r="109" spans="2:6" ht="15">
      <c r="B109" s="11"/>
      <c r="C109" s="11"/>
      <c r="D109" s="102"/>
      <c r="E109" s="12"/>
      <c r="F109" s="3"/>
    </row>
    <row r="110" spans="2:6" ht="15">
      <c r="B110" s="11"/>
      <c r="C110" s="11"/>
      <c r="D110" s="102"/>
      <c r="E110" s="12"/>
      <c r="F110" s="3"/>
    </row>
    <row r="111" spans="2:6" ht="15">
      <c r="B111" s="11"/>
      <c r="C111" s="11"/>
      <c r="D111" s="102"/>
      <c r="E111" s="12"/>
      <c r="F111" s="3"/>
    </row>
    <row r="112" spans="2:6" ht="15">
      <c r="B112" s="11"/>
      <c r="C112" s="11"/>
      <c r="D112" s="102"/>
      <c r="E112" s="12"/>
      <c r="F112" s="3"/>
    </row>
    <row r="113" spans="2:6" ht="15">
      <c r="B113" s="11"/>
      <c r="C113" s="11"/>
      <c r="D113" s="102"/>
      <c r="E113" s="12"/>
      <c r="F113" s="3"/>
    </row>
    <row r="114" spans="2:6" ht="15">
      <c r="B114" s="11"/>
      <c r="C114" s="11"/>
      <c r="D114" s="181"/>
      <c r="E114" s="61"/>
      <c r="F114" s="3"/>
    </row>
    <row r="115" spans="2:6" ht="15">
      <c r="B115" s="11"/>
      <c r="C115" s="11"/>
      <c r="D115" s="181"/>
      <c r="E115" s="61"/>
      <c r="F115" s="3"/>
    </row>
    <row r="116" spans="2:6" ht="15">
      <c r="B116" s="11"/>
      <c r="C116" s="11"/>
      <c r="D116" s="181"/>
      <c r="E116" s="61"/>
      <c r="F116" s="3"/>
    </row>
    <row r="117" spans="2:6" ht="12.75">
      <c r="B117" s="2"/>
      <c r="C117" s="2"/>
      <c r="D117" s="181"/>
      <c r="E117" s="61"/>
      <c r="F117" s="3"/>
    </row>
    <row r="118" spans="2:6" ht="12.75">
      <c r="B118" s="2"/>
      <c r="C118" s="2"/>
      <c r="D118" s="181"/>
      <c r="E118" s="61"/>
      <c r="F118" s="3"/>
    </row>
    <row r="119" spans="2:6" ht="12.75">
      <c r="B119" s="2"/>
      <c r="C119" s="2"/>
      <c r="D119" s="181"/>
      <c r="E119" s="61"/>
      <c r="F119" s="3"/>
    </row>
    <row r="120" spans="2:6" ht="12.75">
      <c r="B120" s="2"/>
      <c r="C120" s="2"/>
      <c r="D120" s="181"/>
      <c r="E120" s="61"/>
      <c r="F120" s="3"/>
    </row>
    <row r="121" spans="2:6" ht="12.75">
      <c r="B121" s="2"/>
      <c r="C121" s="2"/>
      <c r="D121" s="181"/>
      <c r="E121" s="61"/>
      <c r="F121" s="3"/>
    </row>
    <row r="122" spans="2:6" ht="12.75">
      <c r="B122" s="2"/>
      <c r="C122" s="2"/>
      <c r="D122" s="181"/>
      <c r="E122" s="61"/>
      <c r="F122" s="3"/>
    </row>
    <row r="123" spans="2:6" ht="12.75">
      <c r="B123" s="2"/>
      <c r="C123" s="2"/>
      <c r="D123" s="181"/>
      <c r="E123" s="61"/>
      <c r="F123" s="3"/>
    </row>
    <row r="124" spans="2:6" ht="12.75">
      <c r="B124" s="2"/>
      <c r="C124" s="2"/>
      <c r="D124" s="181"/>
      <c r="E124" s="61"/>
      <c r="F124" s="3"/>
    </row>
    <row r="125" spans="2:6" ht="12.75">
      <c r="B125" s="2"/>
      <c r="C125" s="2"/>
      <c r="D125" s="181"/>
      <c r="E125" s="61"/>
      <c r="F125" s="3"/>
    </row>
    <row r="126" spans="2:6" ht="12.75">
      <c r="B126" s="2"/>
      <c r="C126" s="2"/>
      <c r="D126" s="181"/>
      <c r="E126" s="61"/>
      <c r="F126" s="3"/>
    </row>
    <row r="127" spans="2:6" ht="12.75">
      <c r="B127" s="2"/>
      <c r="C127" s="2"/>
      <c r="D127" s="181"/>
      <c r="E127" s="61"/>
      <c r="F127" s="3"/>
    </row>
    <row r="128" spans="2:6" ht="12.75">
      <c r="B128" s="2"/>
      <c r="C128" s="2"/>
      <c r="D128" s="181"/>
      <c r="E128" s="61"/>
      <c r="F128" s="3"/>
    </row>
    <row r="129" spans="2:6" ht="12.75">
      <c r="B129" s="2"/>
      <c r="C129" s="2"/>
      <c r="D129" s="181"/>
      <c r="E129" s="61"/>
      <c r="F129" s="3"/>
    </row>
    <row r="130" spans="2:6" ht="12.75">
      <c r="B130" s="2"/>
      <c r="C130" s="2"/>
      <c r="D130" s="181"/>
      <c r="E130" s="61"/>
      <c r="F130" s="3"/>
    </row>
    <row r="131" spans="2:6" ht="12.75">
      <c r="B131" s="2"/>
      <c r="C131" s="2"/>
      <c r="D131" s="181"/>
      <c r="E131" s="61"/>
      <c r="F131" s="3"/>
    </row>
    <row r="132" spans="2:6" ht="12.75">
      <c r="B132" s="2"/>
      <c r="C132" s="2"/>
      <c r="D132" s="181"/>
      <c r="E132" s="61"/>
      <c r="F132" s="3"/>
    </row>
    <row r="133" spans="2:6" ht="12.75">
      <c r="B133" s="2"/>
      <c r="C133" s="2"/>
      <c r="D133" s="181"/>
      <c r="E133" s="61"/>
      <c r="F133" s="3"/>
    </row>
    <row r="134" spans="2:6" ht="12.75">
      <c r="B134" s="2"/>
      <c r="C134" s="2"/>
      <c r="D134" s="181"/>
      <c r="E134" s="61"/>
      <c r="F134" s="3"/>
    </row>
    <row r="135" spans="2:6" ht="12.75">
      <c r="B135" s="2"/>
      <c r="C135" s="2"/>
      <c r="D135" s="181"/>
      <c r="E135" s="61"/>
      <c r="F135" s="3"/>
    </row>
    <row r="136" spans="2:6" ht="12.75">
      <c r="B136" s="2"/>
      <c r="C136" s="2"/>
      <c r="D136" s="181"/>
      <c r="E136" s="61"/>
      <c r="F136" s="3"/>
    </row>
    <row r="137" spans="2:6" ht="12.75">
      <c r="B137" s="2"/>
      <c r="C137" s="2"/>
      <c r="D137" s="181"/>
      <c r="E137" s="61"/>
      <c r="F137" s="3"/>
    </row>
    <row r="138" spans="2:6" ht="12.75">
      <c r="B138" s="2"/>
      <c r="C138" s="2"/>
      <c r="D138" s="181"/>
      <c r="E138" s="61"/>
      <c r="F138" s="3"/>
    </row>
    <row r="139" spans="2:6" ht="12.75">
      <c r="B139" s="2"/>
      <c r="C139" s="2"/>
      <c r="D139" s="181"/>
      <c r="E139" s="61"/>
      <c r="F139" s="3"/>
    </row>
    <row r="140" spans="2:6" ht="12.75">
      <c r="B140" s="2"/>
      <c r="C140" s="2"/>
      <c r="D140" s="181"/>
      <c r="E140" s="61"/>
      <c r="F140" s="3"/>
    </row>
    <row r="141" spans="2:6" ht="12.75">
      <c r="B141" s="2"/>
      <c r="C141" s="2"/>
      <c r="D141" s="181"/>
      <c r="E141" s="61"/>
      <c r="F141" s="3"/>
    </row>
    <row r="142" spans="2:6" ht="12.75">
      <c r="B142" s="2"/>
      <c r="C142" s="2"/>
      <c r="D142" s="181"/>
      <c r="E142" s="61"/>
      <c r="F142" s="3"/>
    </row>
    <row r="143" spans="2:6" ht="12.75">
      <c r="B143" s="2"/>
      <c r="C143" s="2"/>
      <c r="D143" s="181"/>
      <c r="E143" s="61"/>
      <c r="F143" s="3"/>
    </row>
    <row r="144" spans="2:6" ht="12.75">
      <c r="B144" s="2"/>
      <c r="C144" s="2"/>
      <c r="D144" s="181"/>
      <c r="E144" s="61"/>
      <c r="F144" s="3"/>
    </row>
    <row r="145" spans="2:6" ht="12.75">
      <c r="B145" s="2"/>
      <c r="C145" s="2"/>
      <c r="D145" s="181"/>
      <c r="E145" s="61"/>
      <c r="F145" s="3"/>
    </row>
    <row r="146" spans="2:6" ht="12.75">
      <c r="B146" s="2"/>
      <c r="C146" s="2"/>
      <c r="D146" s="181"/>
      <c r="E146" s="61"/>
      <c r="F146" s="3"/>
    </row>
    <row r="147" spans="2:6" ht="12.75">
      <c r="B147" s="2"/>
      <c r="C147" s="2"/>
      <c r="D147" s="181"/>
      <c r="E147" s="61"/>
      <c r="F147" s="3"/>
    </row>
    <row r="148" spans="2:6" ht="12.75">
      <c r="B148" s="2"/>
      <c r="C148" s="2"/>
      <c r="D148" s="181"/>
      <c r="E148" s="61"/>
      <c r="F148" s="3"/>
    </row>
    <row r="149" spans="2:6" ht="12.75">
      <c r="B149" s="2"/>
      <c r="C149" s="2"/>
      <c r="D149" s="181"/>
      <c r="E149" s="61"/>
      <c r="F149" s="3"/>
    </row>
    <row r="150" spans="2:6" ht="12.75">
      <c r="B150" s="2"/>
      <c r="C150" s="2"/>
      <c r="D150" s="181"/>
      <c r="E150" s="61"/>
      <c r="F150" s="3"/>
    </row>
    <row r="151" spans="2:6" ht="12.75">
      <c r="B151" s="2"/>
      <c r="C151" s="2"/>
      <c r="D151" s="181"/>
      <c r="E151" s="61"/>
      <c r="F151" s="3"/>
    </row>
    <row r="152" spans="2:6" ht="12.75">
      <c r="B152" s="2"/>
      <c r="C152" s="2"/>
      <c r="D152" s="181"/>
      <c r="E152" s="61"/>
      <c r="F152" s="3"/>
    </row>
    <row r="153" spans="2:6" ht="12.75">
      <c r="B153" s="2"/>
      <c r="C153" s="2"/>
      <c r="D153" s="181"/>
      <c r="E153" s="61"/>
      <c r="F153" s="3"/>
    </row>
    <row r="154" spans="2:6" ht="12.75">
      <c r="B154" s="2"/>
      <c r="C154" s="2"/>
      <c r="D154" s="181"/>
      <c r="E154" s="61"/>
      <c r="F154" s="3"/>
    </row>
    <row r="155" spans="2:6" ht="12.75">
      <c r="B155" s="2"/>
      <c r="C155" s="2"/>
      <c r="D155" s="181"/>
      <c r="E155" s="61"/>
      <c r="F155" s="3"/>
    </row>
    <row r="156" spans="2:6" ht="12.75">
      <c r="B156" s="2"/>
      <c r="C156" s="2"/>
      <c r="D156" s="181"/>
      <c r="E156" s="61"/>
      <c r="F156" s="3"/>
    </row>
    <row r="157" spans="2:6" ht="12.75">
      <c r="B157" s="2"/>
      <c r="C157" s="2"/>
      <c r="D157" s="181"/>
      <c r="E157" s="61"/>
      <c r="F157" s="3"/>
    </row>
    <row r="158" spans="2:6" ht="12.75">
      <c r="B158" s="2"/>
      <c r="C158" s="2"/>
      <c r="D158" s="181"/>
      <c r="E158" s="61"/>
      <c r="F158" s="3"/>
    </row>
    <row r="159" spans="2:6" ht="12.75">
      <c r="B159" s="2"/>
      <c r="C159" s="2"/>
      <c r="D159" s="181"/>
      <c r="E159" s="61"/>
      <c r="F159" s="3"/>
    </row>
    <row r="160" spans="2:6" ht="12.75">
      <c r="B160" s="2"/>
      <c r="C160" s="2"/>
      <c r="D160" s="181"/>
      <c r="E160" s="61"/>
      <c r="F160" s="3"/>
    </row>
    <row r="161" spans="2:6" ht="12.75">
      <c r="B161" s="2"/>
      <c r="C161" s="2"/>
      <c r="D161" s="181"/>
      <c r="E161" s="61"/>
      <c r="F161" s="3"/>
    </row>
    <row r="162" spans="2:6" ht="12.75">
      <c r="B162" s="2"/>
      <c r="C162" s="2"/>
      <c r="D162" s="181"/>
      <c r="E162" s="61"/>
      <c r="F162" s="3"/>
    </row>
    <row r="163" spans="2:6" ht="12.75">
      <c r="B163" s="2"/>
      <c r="C163" s="2"/>
      <c r="D163" s="181"/>
      <c r="E163" s="61"/>
      <c r="F163" s="3"/>
    </row>
    <row r="164" spans="2:6" ht="12.75">
      <c r="B164" s="2"/>
      <c r="C164" s="2"/>
      <c r="D164" s="181"/>
      <c r="E164" s="61"/>
      <c r="F164" s="3"/>
    </row>
    <row r="165" spans="2:6" ht="12.75">
      <c r="B165" s="2"/>
      <c r="C165" s="2"/>
      <c r="D165" s="181"/>
      <c r="E165" s="61"/>
      <c r="F165" s="3"/>
    </row>
    <row r="166" spans="2:6" ht="12.75">
      <c r="B166" s="2"/>
      <c r="C166" s="2"/>
      <c r="D166" s="181"/>
      <c r="E166" s="61"/>
      <c r="F166" s="3"/>
    </row>
    <row r="167" spans="2:6" ht="12.75">
      <c r="B167" s="2"/>
      <c r="C167" s="2"/>
      <c r="D167" s="181"/>
      <c r="E167" s="61"/>
      <c r="F167" s="3"/>
    </row>
    <row r="168" spans="2:6" ht="12.75">
      <c r="B168" s="2"/>
      <c r="C168" s="2"/>
      <c r="D168" s="181"/>
      <c r="E168" s="61"/>
      <c r="F168" s="3"/>
    </row>
    <row r="169" spans="2:6" ht="12.75">
      <c r="B169" s="2"/>
      <c r="C169" s="2"/>
      <c r="D169" s="181"/>
      <c r="E169" s="61"/>
      <c r="F169" s="3"/>
    </row>
    <row r="170" spans="2:6" ht="12.75">
      <c r="B170" s="2"/>
      <c r="C170" s="2"/>
      <c r="D170" s="181"/>
      <c r="E170" s="61"/>
      <c r="F170" s="3"/>
    </row>
    <row r="171" spans="2:6" ht="12.75">
      <c r="B171" s="2"/>
      <c r="C171" s="2"/>
      <c r="D171" s="181"/>
      <c r="E171" s="61"/>
      <c r="F171" s="3"/>
    </row>
    <row r="172" spans="2:6" ht="12.75">
      <c r="B172" s="2"/>
      <c r="C172" s="2"/>
      <c r="D172" s="181"/>
      <c r="E172" s="61"/>
      <c r="F172" s="3"/>
    </row>
    <row r="173" spans="2:6" ht="12.75">
      <c r="B173" s="2"/>
      <c r="C173" s="2"/>
      <c r="D173" s="181"/>
      <c r="E173" s="61"/>
      <c r="F173" s="3"/>
    </row>
    <row r="174" spans="2:6" ht="12.75">
      <c r="B174" s="2"/>
      <c r="C174" s="2"/>
      <c r="D174" s="181"/>
      <c r="E174" s="61"/>
      <c r="F174" s="3"/>
    </row>
    <row r="175" spans="2:6" ht="12.75">
      <c r="B175" s="2"/>
      <c r="C175" s="2"/>
      <c r="D175" s="181"/>
      <c r="E175" s="61"/>
      <c r="F175" s="3"/>
    </row>
    <row r="176" spans="2:6" ht="12.75">
      <c r="B176" s="2"/>
      <c r="C176" s="2"/>
      <c r="D176" s="181"/>
      <c r="E176" s="61"/>
      <c r="F176" s="3"/>
    </row>
    <row r="177" spans="2:6" ht="12.75">
      <c r="B177" s="2"/>
      <c r="C177" s="2"/>
      <c r="D177" s="181"/>
      <c r="E177" s="61"/>
      <c r="F177" s="3"/>
    </row>
    <row r="178" spans="2:6" ht="12.75">
      <c r="B178" s="2"/>
      <c r="C178" s="2"/>
      <c r="D178" s="181"/>
      <c r="E178" s="61"/>
      <c r="F178" s="3"/>
    </row>
    <row r="179" spans="2:6" ht="12.75">
      <c r="B179" s="2"/>
      <c r="C179" s="2"/>
      <c r="D179" s="181"/>
      <c r="E179" s="61"/>
      <c r="F179" s="3"/>
    </row>
    <row r="180" spans="2:6" ht="12.75">
      <c r="B180" s="2"/>
      <c r="C180" s="2"/>
      <c r="D180" s="181"/>
      <c r="E180" s="61"/>
      <c r="F180" s="3"/>
    </row>
    <row r="181" spans="2:6" ht="12.75">
      <c r="B181" s="2"/>
      <c r="C181" s="2"/>
      <c r="D181" s="181"/>
      <c r="E181" s="61"/>
      <c r="F181" s="3"/>
    </row>
    <row r="182" spans="2:6" ht="12.75">
      <c r="B182" s="2"/>
      <c r="C182" s="2"/>
      <c r="D182" s="181"/>
      <c r="E182" s="61"/>
      <c r="F182" s="3"/>
    </row>
    <row r="183" spans="2:6" ht="12.75">
      <c r="B183" s="2"/>
      <c r="C183" s="2"/>
      <c r="D183" s="181"/>
      <c r="E183" s="61"/>
      <c r="F183" s="3"/>
    </row>
    <row r="184" spans="2:6" ht="12.75">
      <c r="B184" s="2"/>
      <c r="C184" s="2"/>
      <c r="D184" s="181"/>
      <c r="E184" s="61"/>
      <c r="F184" s="3"/>
    </row>
    <row r="185" spans="2:6" ht="12.75">
      <c r="B185" s="2"/>
      <c r="C185" s="2"/>
      <c r="D185" s="181"/>
      <c r="E185" s="61"/>
      <c r="F185" s="3"/>
    </row>
    <row r="186" spans="2:6" ht="12.75">
      <c r="B186" s="2"/>
      <c r="C186" s="2"/>
      <c r="D186" s="181"/>
      <c r="E186" s="61"/>
      <c r="F186" s="3"/>
    </row>
    <row r="187" spans="2:5" ht="12.75">
      <c r="B187" s="2"/>
      <c r="C187" s="2"/>
      <c r="D187" s="181"/>
      <c r="E187" s="61"/>
    </row>
    <row r="188" spans="2:5" ht="12.75">
      <c r="B188" s="2"/>
      <c r="C188" s="2"/>
      <c r="D188" s="181"/>
      <c r="E188" s="61"/>
    </row>
    <row r="189" spans="2:5" ht="12.75">
      <c r="B189" s="2"/>
      <c r="C189" s="2"/>
      <c r="D189" s="181"/>
      <c r="E189" s="61"/>
    </row>
    <row r="190" spans="2:5" ht="12.75">
      <c r="B190" s="2"/>
      <c r="C190" s="2"/>
      <c r="D190" s="181"/>
      <c r="E190" s="61"/>
    </row>
    <row r="191" spans="2:5" ht="12.75">
      <c r="B191" s="2"/>
      <c r="C191" s="2"/>
      <c r="D191" s="181"/>
      <c r="E191" s="61"/>
    </row>
    <row r="192" spans="2:5" ht="12.75">
      <c r="B192" s="2"/>
      <c r="C192" s="2"/>
      <c r="D192" s="181"/>
      <c r="E192" s="61"/>
    </row>
    <row r="193" spans="2:5" ht="12.75">
      <c r="B193" s="2"/>
      <c r="C193" s="2"/>
      <c r="D193" s="181"/>
      <c r="E193" s="61"/>
    </row>
    <row r="194" spans="2:5" ht="12.75">
      <c r="B194" s="2"/>
      <c r="C194" s="2"/>
      <c r="D194" s="181"/>
      <c r="E194" s="61"/>
    </row>
    <row r="195" spans="2:5" ht="12.75">
      <c r="B195" s="2"/>
      <c r="C195" s="2"/>
      <c r="D195" s="181"/>
      <c r="E195" s="61"/>
    </row>
    <row r="196" spans="2:5" ht="12.75">
      <c r="B196" s="2"/>
      <c r="C196" s="2"/>
      <c r="D196" s="181"/>
      <c r="E196" s="61"/>
    </row>
    <row r="197" spans="2:5" ht="12.75">
      <c r="B197" s="2"/>
      <c r="C197" s="2"/>
      <c r="D197" s="181"/>
      <c r="E197" s="61"/>
    </row>
    <row r="198" spans="2:5" ht="12.75">
      <c r="B198" s="2"/>
      <c r="C198" s="2"/>
      <c r="D198" s="181"/>
      <c r="E198" s="61"/>
    </row>
    <row r="199" spans="2:5" ht="12.75">
      <c r="B199" s="2"/>
      <c r="C199" s="2"/>
      <c r="D199" s="181"/>
      <c r="E199" s="61"/>
    </row>
    <row r="200" spans="2:5" ht="12.75">
      <c r="B200" s="2"/>
      <c r="C200" s="2"/>
      <c r="D200" s="181"/>
      <c r="E200" s="61"/>
    </row>
    <row r="201" spans="2:5" ht="12.75">
      <c r="B201" s="2"/>
      <c r="C201" s="2"/>
      <c r="D201" s="181"/>
      <c r="E201" s="61"/>
    </row>
    <row r="202" spans="2:5" ht="12.75">
      <c r="B202" s="2"/>
      <c r="C202" s="2"/>
      <c r="D202" s="181"/>
      <c r="E202" s="61"/>
    </row>
    <row r="203" spans="2:5" ht="12.75">
      <c r="B203" s="2"/>
      <c r="C203" s="2"/>
      <c r="D203" s="181"/>
      <c r="E203" s="61"/>
    </row>
    <row r="204" spans="2:5" ht="12.75">
      <c r="B204" s="2"/>
      <c r="C204" s="2"/>
      <c r="D204" s="181"/>
      <c r="E204" s="61"/>
    </row>
    <row r="205" spans="4:5" ht="12.75">
      <c r="D205" s="181"/>
      <c r="E205" s="61"/>
    </row>
    <row r="206" spans="4:5" ht="12.75">
      <c r="D206" s="181"/>
      <c r="E206" s="61"/>
    </row>
    <row r="207" spans="4:5" ht="12.75">
      <c r="D207" s="181"/>
      <c r="E207" s="61"/>
    </row>
    <row r="208" spans="4:5" ht="12.75">
      <c r="D208" s="181"/>
      <c r="E208" s="61"/>
    </row>
    <row r="209" spans="4:5" ht="12.75">
      <c r="D209" s="181"/>
      <c r="E209" s="61"/>
    </row>
    <row r="210" spans="4:5" ht="12.75">
      <c r="D210" s="181"/>
      <c r="E210" s="61"/>
    </row>
    <row r="211" spans="4:5" ht="12.75">
      <c r="D211" s="181"/>
      <c r="E211" s="61"/>
    </row>
    <row r="212" spans="4:5" ht="12.75">
      <c r="D212" s="181"/>
      <c r="E212" s="61"/>
    </row>
    <row r="213" spans="4:5" ht="12.75">
      <c r="D213" s="181"/>
      <c r="E213" s="61"/>
    </row>
    <row r="214" spans="4:5" ht="12.75">
      <c r="D214" s="181"/>
      <c r="E214" s="61"/>
    </row>
    <row r="215" spans="4:5" ht="12.75">
      <c r="D215" s="181"/>
      <c r="E215" s="61"/>
    </row>
    <row r="216" spans="4:5" ht="12.75">
      <c r="D216" s="181"/>
      <c r="E216" s="61"/>
    </row>
    <row r="217" spans="4:5" ht="12.75">
      <c r="D217" s="181"/>
      <c r="E217" s="61"/>
    </row>
    <row r="218" spans="4:5" ht="12.75">
      <c r="D218" s="181"/>
      <c r="E218" s="61"/>
    </row>
    <row r="219" spans="4:5" ht="12.75">
      <c r="D219" s="181"/>
      <c r="E219" s="61"/>
    </row>
    <row r="220" spans="4:5" ht="12.75">
      <c r="D220" s="181"/>
      <c r="E220" s="61"/>
    </row>
    <row r="221" spans="4:5" ht="12.75">
      <c r="D221" s="181"/>
      <c r="E221" s="61"/>
    </row>
    <row r="222" spans="4:5" ht="12.75">
      <c r="D222" s="181"/>
      <c r="E222" s="61"/>
    </row>
    <row r="223" spans="4:5" ht="12.75">
      <c r="D223" s="181"/>
      <c r="E223" s="61"/>
    </row>
    <row r="224" spans="4:5" ht="12.75">
      <c r="D224" s="181"/>
      <c r="E224" s="61"/>
    </row>
    <row r="225" spans="4:5" ht="12.75">
      <c r="D225" s="181"/>
      <c r="E225" s="61"/>
    </row>
    <row r="226" spans="4:5" ht="12.75">
      <c r="D226" s="181"/>
      <c r="E226" s="61"/>
    </row>
    <row r="227" spans="4:5" ht="12.75">
      <c r="D227" s="181"/>
      <c r="E227" s="61"/>
    </row>
    <row r="228" spans="4:5" ht="12.75">
      <c r="D228" s="181"/>
      <c r="E228" s="61"/>
    </row>
    <row r="229" spans="4:5" ht="12.75">
      <c r="D229" s="181"/>
      <c r="E229" s="61"/>
    </row>
    <row r="230" spans="4:5" ht="12.75">
      <c r="D230" s="181"/>
      <c r="E230" s="61"/>
    </row>
    <row r="231" spans="4:5" ht="12.75">
      <c r="D231" s="181"/>
      <c r="E231" s="61"/>
    </row>
    <row r="232" spans="4:5" ht="12.75">
      <c r="D232" s="181"/>
      <c r="E232" s="61"/>
    </row>
    <row r="233" spans="4:5" ht="12.75">
      <c r="D233" s="181"/>
      <c r="E233" s="61"/>
    </row>
    <row r="234" spans="4:5" ht="12.75">
      <c r="D234" s="181"/>
      <c r="E234" s="61"/>
    </row>
    <row r="235" spans="4:5" ht="12.75">
      <c r="D235" s="181"/>
      <c r="E235" s="61"/>
    </row>
    <row r="236" spans="4:5" ht="12.75">
      <c r="D236" s="181"/>
      <c r="E236" s="61"/>
    </row>
    <row r="237" spans="4:5" ht="12.75">
      <c r="D237" s="181"/>
      <c r="E237" s="61"/>
    </row>
    <row r="238" spans="4:5" ht="12.75">
      <c r="D238" s="181"/>
      <c r="E238" s="61"/>
    </row>
    <row r="239" spans="4:5" ht="12.75">
      <c r="D239" s="181"/>
      <c r="E239" s="61"/>
    </row>
    <row r="240" spans="4:5" ht="12.75">
      <c r="D240" s="181"/>
      <c r="E240" s="61"/>
    </row>
    <row r="241" spans="4:5" ht="12.75">
      <c r="D241" s="181"/>
      <c r="E241" s="61"/>
    </row>
    <row r="242" spans="4:5" ht="12.75">
      <c r="D242" s="181"/>
      <c r="E242" s="61"/>
    </row>
    <row r="243" spans="4:5" ht="12.75">
      <c r="D243" s="181"/>
      <c r="E243" s="61"/>
    </row>
    <row r="244" spans="4:5" ht="12.75">
      <c r="D244" s="181"/>
      <c r="E244" s="61"/>
    </row>
    <row r="245" spans="4:5" ht="12.75">
      <c r="D245" s="181"/>
      <c r="E245" s="61"/>
    </row>
    <row r="246" spans="4:5" ht="12.75">
      <c r="D246" s="181"/>
      <c r="E246" s="61"/>
    </row>
    <row r="247" spans="4:5" ht="12.75">
      <c r="D247" s="181"/>
      <c r="E247" s="61"/>
    </row>
    <row r="248" spans="4:5" ht="12.75">
      <c r="D248" s="181"/>
      <c r="E248" s="61"/>
    </row>
    <row r="249" spans="4:5" ht="12.75">
      <c r="D249" s="181"/>
      <c r="E249" s="61"/>
    </row>
    <row r="250" spans="4:5" ht="12.75">
      <c r="D250" s="181"/>
      <c r="E250" s="61"/>
    </row>
    <row r="251" spans="4:5" ht="12.75">
      <c r="D251" s="181"/>
      <c r="E251" s="61"/>
    </row>
    <row r="252" spans="4:5" ht="12.75">
      <c r="D252" s="181"/>
      <c r="E252" s="61"/>
    </row>
    <row r="253" spans="4:5" ht="12.75">
      <c r="D253" s="181"/>
      <c r="E253" s="61"/>
    </row>
    <row r="254" spans="4:5" ht="12.75">
      <c r="D254" s="181"/>
      <c r="E254" s="61"/>
    </row>
    <row r="255" spans="4:5" ht="12.75">
      <c r="D255" s="181"/>
      <c r="E255" s="61"/>
    </row>
    <row r="256" spans="4:5" ht="12.75">
      <c r="D256" s="181"/>
      <c r="E256" s="61"/>
    </row>
    <row r="257" spans="4:5" ht="12.75">
      <c r="D257" s="181"/>
      <c r="E257" s="61"/>
    </row>
    <row r="258" spans="4:5" ht="12.75">
      <c r="D258" s="181"/>
      <c r="E258" s="61"/>
    </row>
    <row r="259" spans="4:5" ht="12.75">
      <c r="D259" s="181"/>
      <c r="E259" s="61"/>
    </row>
    <row r="260" spans="4:5" ht="12.75">
      <c r="D260" s="181"/>
      <c r="E260" s="61"/>
    </row>
    <row r="261" spans="4:5" ht="12.75">
      <c r="D261" s="181"/>
      <c r="E261" s="61"/>
    </row>
    <row r="262" spans="4:5" ht="12.75">
      <c r="D262" s="181"/>
      <c r="E262" s="61"/>
    </row>
    <row r="263" spans="4:5" ht="12.75">
      <c r="D263" s="181"/>
      <c r="E263" s="61"/>
    </row>
    <row r="264" spans="4:5" ht="12.75">
      <c r="D264" s="181"/>
      <c r="E264" s="61"/>
    </row>
    <row r="265" spans="4:5" ht="12.75">
      <c r="D265" s="181"/>
      <c r="E265" s="61"/>
    </row>
    <row r="266" spans="4:5" ht="12.75">
      <c r="D266" s="181"/>
      <c r="E266" s="61"/>
    </row>
    <row r="267" spans="4:5" ht="12.75">
      <c r="D267" s="181"/>
      <c r="E267" s="61"/>
    </row>
    <row r="268" spans="4:5" ht="12.75">
      <c r="D268" s="181"/>
      <c r="E268" s="61"/>
    </row>
    <row r="269" spans="4:5" ht="12.75">
      <c r="D269" s="181"/>
      <c r="E269" s="61"/>
    </row>
    <row r="270" spans="4:5" ht="12.75">
      <c r="D270" s="181"/>
      <c r="E270" s="61"/>
    </row>
    <row r="271" spans="4:5" ht="12.75">
      <c r="D271" s="181"/>
      <c r="E271" s="61"/>
    </row>
    <row r="272" spans="4:5" ht="12.75">
      <c r="D272" s="181"/>
      <c r="E272" s="61"/>
    </row>
    <row r="273" spans="4:5" ht="12.75">
      <c r="D273" s="181"/>
      <c r="E273" s="61"/>
    </row>
    <row r="274" spans="4:5" ht="12.75">
      <c r="D274" s="181"/>
      <c r="E274" s="61"/>
    </row>
    <row r="275" spans="4:5" ht="12.75">
      <c r="D275" s="181"/>
      <c r="E275" s="61"/>
    </row>
    <row r="276" spans="4:5" ht="12.75">
      <c r="D276" s="181"/>
      <c r="E276" s="61"/>
    </row>
    <row r="277" spans="4:5" ht="12.75">
      <c r="D277" s="181"/>
      <c r="E277" s="61"/>
    </row>
    <row r="278" spans="4:5" ht="12.75">
      <c r="D278" s="181"/>
      <c r="E278" s="61"/>
    </row>
    <row r="279" spans="4:5" ht="12.75">
      <c r="D279" s="181"/>
      <c r="E279" s="61"/>
    </row>
    <row r="280" spans="4:5" ht="12.75">
      <c r="D280" s="181"/>
      <c r="E280" s="61"/>
    </row>
    <row r="281" spans="4:5" ht="12.75">
      <c r="D281" s="181"/>
      <c r="E281" s="61"/>
    </row>
    <row r="282" spans="4:5" ht="12.75">
      <c r="D282" s="181"/>
      <c r="E282" s="61"/>
    </row>
    <row r="283" spans="4:5" ht="12.75">
      <c r="D283" s="181"/>
      <c r="E283" s="61"/>
    </row>
    <row r="284" spans="4:5" ht="12.75">
      <c r="D284" s="181"/>
      <c r="E284" s="61"/>
    </row>
    <row r="285" spans="4:5" ht="12.75">
      <c r="D285" s="181"/>
      <c r="E285" s="61"/>
    </row>
    <row r="286" spans="4:5" ht="12.75">
      <c r="D286" s="181"/>
      <c r="E286" s="61"/>
    </row>
    <row r="287" spans="4:5" ht="12.75">
      <c r="D287" s="181"/>
      <c r="E287" s="61"/>
    </row>
    <row r="288" spans="4:5" ht="12.75">
      <c r="D288" s="181"/>
      <c r="E288" s="61"/>
    </row>
    <row r="289" spans="4:5" ht="12.75">
      <c r="D289" s="181"/>
      <c r="E289" s="61"/>
    </row>
    <row r="290" spans="4:5" ht="12.75">
      <c r="D290" s="181"/>
      <c r="E290" s="61"/>
    </row>
    <row r="291" spans="4:5" ht="12.75">
      <c r="D291" s="181"/>
      <c r="E291" s="61"/>
    </row>
    <row r="292" spans="4:5" ht="12.75">
      <c r="D292" s="181"/>
      <c r="E292" s="61"/>
    </row>
    <row r="293" spans="4:5" ht="12.75">
      <c r="D293" s="181"/>
      <c r="E293" s="61"/>
    </row>
    <row r="294" spans="4:5" ht="12.75">
      <c r="D294" s="181"/>
      <c r="E294" s="61"/>
    </row>
    <row r="295" spans="4:5" ht="12.75">
      <c r="D295" s="181"/>
      <c r="E295" s="61"/>
    </row>
    <row r="296" spans="4:5" ht="12.75">
      <c r="D296" s="181"/>
      <c r="E296" s="61"/>
    </row>
    <row r="297" spans="4:5" ht="12.75">
      <c r="D297" s="181"/>
      <c r="E297" s="61"/>
    </row>
    <row r="298" spans="4:5" ht="12.75">
      <c r="D298" s="181"/>
      <c r="E298" s="61"/>
    </row>
    <row r="299" spans="4:5" ht="12.75">
      <c r="D299" s="181"/>
      <c r="E299" s="61"/>
    </row>
    <row r="300" spans="4:5" ht="12.75">
      <c r="D300" s="181"/>
      <c r="E300" s="61"/>
    </row>
    <row r="301" spans="4:5" ht="12.75">
      <c r="D301" s="181"/>
      <c r="E301" s="61"/>
    </row>
    <row r="302" spans="4:5" ht="12.75">
      <c r="D302" s="181"/>
      <c r="E302" s="61"/>
    </row>
    <row r="303" spans="4:5" ht="12.75">
      <c r="D303" s="181"/>
      <c r="E303" s="61"/>
    </row>
    <row r="304" spans="4:5" ht="12.75">
      <c r="D304" s="181"/>
      <c r="E304" s="61"/>
    </row>
    <row r="305" spans="4:5" ht="12.75">
      <c r="D305" s="181"/>
      <c r="E305" s="61"/>
    </row>
    <row r="306" spans="4:5" ht="12.75">
      <c r="D306" s="181"/>
      <c r="E306" s="61"/>
    </row>
    <row r="307" spans="4:5" ht="12.75">
      <c r="D307" s="181"/>
      <c r="E307" s="61"/>
    </row>
    <row r="308" spans="4:5" ht="12.75">
      <c r="D308" s="181"/>
      <c r="E308" s="61"/>
    </row>
    <row r="309" spans="4:5" ht="12.75">
      <c r="D309" s="181"/>
      <c r="E309" s="61"/>
    </row>
    <row r="310" spans="4:5" ht="12.75">
      <c r="D310" s="181"/>
      <c r="E310" s="61"/>
    </row>
    <row r="311" spans="4:5" ht="12.75">
      <c r="D311" s="181"/>
      <c r="E311" s="61"/>
    </row>
    <row r="312" spans="4:5" ht="12.75">
      <c r="D312" s="181"/>
      <c r="E312" s="61"/>
    </row>
    <row r="313" spans="4:5" ht="12.75">
      <c r="D313" s="181"/>
      <c r="E313" s="61"/>
    </row>
    <row r="314" spans="4:5" ht="12.75">
      <c r="D314" s="181"/>
      <c r="E314" s="61"/>
    </row>
    <row r="315" spans="4:5" ht="12.75">
      <c r="D315" s="181"/>
      <c r="E315" s="61"/>
    </row>
    <row r="316" spans="4:5" ht="12.75">
      <c r="D316" s="181"/>
      <c r="E316" s="61"/>
    </row>
    <row r="317" spans="4:5" ht="12.75">
      <c r="D317" s="181"/>
      <c r="E317" s="61"/>
    </row>
    <row r="318" spans="4:5" ht="12.75">
      <c r="D318" s="181"/>
      <c r="E318" s="61"/>
    </row>
    <row r="319" spans="4:5" ht="12.75">
      <c r="D319" s="181"/>
      <c r="E319" s="61"/>
    </row>
    <row r="320" spans="4:5" ht="12.75">
      <c r="D320" s="181"/>
      <c r="E320" s="61"/>
    </row>
    <row r="321" spans="4:5" ht="12.75">
      <c r="D321" s="181"/>
      <c r="E321" s="61"/>
    </row>
    <row r="322" spans="4:5" ht="12.75">
      <c r="D322" s="181"/>
      <c r="E322" s="61"/>
    </row>
    <row r="323" spans="4:5" ht="12.75">
      <c r="D323" s="181"/>
      <c r="E323" s="61"/>
    </row>
    <row r="324" spans="4:5" ht="12.75">
      <c r="D324" s="181"/>
      <c r="E324" s="61"/>
    </row>
    <row r="325" spans="4:5" ht="12.75">
      <c r="D325" s="181"/>
      <c r="E325" s="61"/>
    </row>
    <row r="326" spans="4:5" ht="12.75">
      <c r="D326" s="181"/>
      <c r="E326" s="61"/>
    </row>
    <row r="327" spans="4:5" ht="12.75">
      <c r="D327" s="181"/>
      <c r="E327" s="61"/>
    </row>
    <row r="328" spans="4:5" ht="12.75">
      <c r="D328" s="181"/>
      <c r="E328" s="61"/>
    </row>
    <row r="329" spans="4:5" ht="12.75">
      <c r="D329" s="181"/>
      <c r="E329" s="61"/>
    </row>
    <row r="330" spans="4:5" ht="12.75">
      <c r="D330" s="181"/>
      <c r="E330" s="61"/>
    </row>
    <row r="331" spans="4:5" ht="12.75">
      <c r="D331" s="181"/>
      <c r="E331" s="61"/>
    </row>
    <row r="332" spans="4:5" ht="12.75">
      <c r="D332" s="181"/>
      <c r="E332" s="61"/>
    </row>
    <row r="333" spans="4:5" ht="12.75">
      <c r="D333" s="181"/>
      <c r="E333" s="61"/>
    </row>
    <row r="334" spans="4:5" ht="12.75">
      <c r="D334" s="181"/>
      <c r="E334" s="61"/>
    </row>
    <row r="335" spans="4:5" ht="12.75">
      <c r="D335" s="181"/>
      <c r="E335" s="61"/>
    </row>
    <row r="336" spans="4:5" ht="12.75">
      <c r="D336" s="181"/>
      <c r="E336" s="61"/>
    </row>
    <row r="337" spans="4:5" ht="12.75">
      <c r="D337" s="181"/>
      <c r="E337" s="61"/>
    </row>
    <row r="338" spans="4:5" ht="12.75">
      <c r="D338" s="181"/>
      <c r="E338" s="61"/>
    </row>
    <row r="339" spans="4:5" ht="12.75">
      <c r="D339" s="181"/>
      <c r="E339" s="61"/>
    </row>
    <row r="340" spans="4:5" ht="12.75">
      <c r="D340" s="181"/>
      <c r="E340" s="61"/>
    </row>
    <row r="341" spans="4:5" ht="12.75">
      <c r="D341" s="181"/>
      <c r="E341" s="61"/>
    </row>
    <row r="342" spans="4:5" ht="12.75">
      <c r="D342" s="181"/>
      <c r="E342" s="61"/>
    </row>
    <row r="343" spans="4:5" ht="12.75">
      <c r="D343" s="181"/>
      <c r="E343" s="61"/>
    </row>
    <row r="344" spans="4:5" ht="12.75">
      <c r="D344" s="181"/>
      <c r="E344" s="61"/>
    </row>
    <row r="345" spans="4:5" ht="12.75">
      <c r="D345" s="181"/>
      <c r="E345" s="61"/>
    </row>
    <row r="346" spans="4:5" ht="12.75">
      <c r="D346" s="181"/>
      <c r="E346" s="61"/>
    </row>
    <row r="347" spans="4:5" ht="12.75">
      <c r="D347" s="181"/>
      <c r="E347" s="61"/>
    </row>
    <row r="348" spans="4:5" ht="12.75">
      <c r="D348" s="181"/>
      <c r="E348" s="61"/>
    </row>
    <row r="349" spans="4:5" ht="12.75">
      <c r="D349" s="181"/>
      <c r="E349" s="61"/>
    </row>
  </sheetData>
  <sheetProtection/>
  <printOptions horizontalCentered="1"/>
  <pageMargins left="0.35" right="0.25" top="0.35" bottom="0.3" header="0.15" footer="0.2"/>
  <pageSetup fitToHeight="1" fitToWidth="1" horizontalDpi="600" verticalDpi="600" orientation="portrait" paperSize="9" scale="6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171"/>
  <sheetViews>
    <sheetView zoomScale="60" zoomScaleNormal="60" zoomScalePageLayoutView="0" workbookViewId="0" topLeftCell="A16">
      <selection activeCell="H29" sqref="H29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00390625" style="0" customWidth="1"/>
    <col min="4" max="4" width="27.00390625" style="0" bestFit="1" customWidth="1"/>
    <col min="5" max="6" width="23.421875" style="0" customWidth="1"/>
    <col min="7" max="7" width="25.140625" style="0" customWidth="1"/>
    <col min="8" max="8" width="23.421875" style="0" customWidth="1"/>
    <col min="9" max="9" width="1.421875" style="0" hidden="1" customWidth="1"/>
  </cols>
  <sheetData>
    <row r="1" spans="1:9" ht="18.75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2.5" customHeight="1">
      <c r="A2" s="77" t="s">
        <v>35</v>
      </c>
      <c r="B2" s="6"/>
      <c r="C2" s="6"/>
      <c r="D2" s="6"/>
      <c r="E2" s="6"/>
      <c r="F2" s="6"/>
      <c r="G2" s="6"/>
      <c r="H2" s="6"/>
      <c r="I2" s="6"/>
      <c r="J2" s="4"/>
    </row>
    <row r="3" spans="1:10" ht="21" customHeight="1">
      <c r="A3" s="29" t="s">
        <v>162</v>
      </c>
      <c r="B3" s="6"/>
      <c r="C3" s="6"/>
      <c r="D3" s="6"/>
      <c r="E3" s="6"/>
      <c r="F3" s="6"/>
      <c r="G3" s="6"/>
      <c r="H3" s="6"/>
      <c r="I3" s="6"/>
      <c r="J3" s="4"/>
    </row>
    <row r="4" spans="1:19" ht="21" customHeight="1">
      <c r="A4" s="29" t="s">
        <v>9</v>
      </c>
      <c r="B4" s="6"/>
      <c r="C4" s="6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</row>
    <row r="5" spans="1:10" ht="21" customHeight="1">
      <c r="A5" s="6"/>
      <c r="B5" s="6"/>
      <c r="C5" s="6"/>
      <c r="D5" s="6"/>
      <c r="E5" s="6"/>
      <c r="F5" s="6"/>
      <c r="G5" s="6"/>
      <c r="H5" s="6"/>
      <c r="I5" s="6"/>
      <c r="J5" s="4"/>
    </row>
    <row r="6" spans="1:10" ht="37.5" customHeight="1">
      <c r="A6" s="164"/>
      <c r="B6" s="52"/>
      <c r="C6" s="220" t="s">
        <v>76</v>
      </c>
      <c r="D6" s="221"/>
      <c r="E6" s="221"/>
      <c r="F6" s="221"/>
      <c r="G6" s="222"/>
      <c r="H6" s="72"/>
      <c r="I6" s="6"/>
      <c r="J6" s="4"/>
    </row>
    <row r="7" spans="1:10" ht="37.5" customHeight="1">
      <c r="A7" s="54"/>
      <c r="B7" s="6"/>
      <c r="C7" s="15"/>
      <c r="D7" s="163" t="s">
        <v>75</v>
      </c>
      <c r="E7" s="154"/>
      <c r="F7" s="154"/>
      <c r="G7" s="154"/>
      <c r="H7" s="74"/>
      <c r="I7" s="6"/>
      <c r="J7" s="4"/>
    </row>
    <row r="8" spans="1:10" ht="37.5" customHeight="1">
      <c r="A8" s="54"/>
      <c r="B8" s="6"/>
      <c r="C8" s="60"/>
      <c r="D8" s="163" t="s">
        <v>116</v>
      </c>
      <c r="E8" s="153"/>
      <c r="F8" s="154" t="s">
        <v>109</v>
      </c>
      <c r="G8" s="154" t="s">
        <v>108</v>
      </c>
      <c r="H8" s="74" t="s">
        <v>127</v>
      </c>
      <c r="I8" s="6"/>
      <c r="J8" s="4"/>
    </row>
    <row r="9" spans="1:10" ht="30.75" customHeight="1">
      <c r="A9" s="54"/>
      <c r="B9" s="6"/>
      <c r="C9" s="74" t="s">
        <v>22</v>
      </c>
      <c r="D9" s="163" t="s">
        <v>117</v>
      </c>
      <c r="E9" s="73" t="s">
        <v>20</v>
      </c>
      <c r="F9" s="219" t="s">
        <v>110</v>
      </c>
      <c r="G9" s="219" t="s">
        <v>95</v>
      </c>
      <c r="H9" s="74" t="s">
        <v>128</v>
      </c>
      <c r="I9" s="6"/>
      <c r="J9" s="4"/>
    </row>
    <row r="10" spans="1:10" ht="30.75" customHeight="1">
      <c r="A10" s="54"/>
      <c r="B10" s="21"/>
      <c r="C10" s="166" t="s">
        <v>75</v>
      </c>
      <c r="D10" s="163" t="s">
        <v>118</v>
      </c>
      <c r="E10" s="143" t="s">
        <v>21</v>
      </c>
      <c r="F10" s="219"/>
      <c r="G10" s="219"/>
      <c r="H10" s="144" t="s">
        <v>77</v>
      </c>
      <c r="I10" s="6"/>
      <c r="J10" s="4"/>
    </row>
    <row r="11" spans="1:10" ht="21" customHeight="1">
      <c r="A11" s="54"/>
      <c r="B11" s="21"/>
      <c r="C11" s="165" t="s">
        <v>4</v>
      </c>
      <c r="D11" s="165" t="s">
        <v>4</v>
      </c>
      <c r="E11" s="75" t="s">
        <v>4</v>
      </c>
      <c r="F11" s="75" t="s">
        <v>4</v>
      </c>
      <c r="G11" s="75" t="s">
        <v>4</v>
      </c>
      <c r="H11" s="75" t="s">
        <v>4</v>
      </c>
      <c r="I11" s="6"/>
      <c r="J11" s="4"/>
    </row>
    <row r="12" spans="1:10" ht="21" customHeight="1">
      <c r="A12" s="217" t="s">
        <v>163</v>
      </c>
      <c r="B12" s="21"/>
      <c r="C12" s="193"/>
      <c r="D12" s="194"/>
      <c r="E12" s="195"/>
      <c r="F12" s="195"/>
      <c r="G12" s="196"/>
      <c r="H12" s="195"/>
      <c r="I12" s="6"/>
      <c r="J12" s="4"/>
    </row>
    <row r="13" spans="1:18" ht="21" customHeight="1">
      <c r="A13" s="173" t="s">
        <v>147</v>
      </c>
      <c r="B13" s="175"/>
      <c r="C13" s="209">
        <v>253769.245</v>
      </c>
      <c r="D13" s="205">
        <v>243988.51</v>
      </c>
      <c r="E13" s="198">
        <v>182000</v>
      </c>
      <c r="F13" s="198">
        <v>347.816</v>
      </c>
      <c r="G13" s="198">
        <v>61640.694</v>
      </c>
      <c r="H13" s="198">
        <v>9780.735</v>
      </c>
      <c r="I13" s="76"/>
      <c r="J13" s="5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173"/>
      <c r="B14" s="175"/>
      <c r="C14" s="197"/>
      <c r="D14" s="197"/>
      <c r="E14" s="199"/>
      <c r="F14" s="187"/>
      <c r="G14" s="187"/>
      <c r="H14" s="187"/>
      <c r="I14" s="76"/>
      <c r="J14" s="5"/>
      <c r="K14" s="1"/>
      <c r="L14" s="1"/>
      <c r="M14" s="1"/>
      <c r="N14" s="1"/>
      <c r="O14" s="1"/>
      <c r="P14" s="1"/>
      <c r="Q14" s="1"/>
      <c r="R14" s="1"/>
    </row>
    <row r="15" spans="1:18" ht="18">
      <c r="A15" s="167" t="s">
        <v>148</v>
      </c>
      <c r="B15" s="168"/>
      <c r="C15" s="200"/>
      <c r="D15" s="197"/>
      <c r="E15" s="199"/>
      <c r="F15" s="187"/>
      <c r="G15" s="187"/>
      <c r="H15" s="187"/>
      <c r="I15" s="76"/>
      <c r="J15" s="5"/>
      <c r="K15" s="1"/>
      <c r="L15" s="1"/>
      <c r="M15" s="142"/>
      <c r="N15" s="1"/>
      <c r="O15" s="1"/>
      <c r="P15" s="1"/>
      <c r="Q15" s="1"/>
      <c r="R15" s="1"/>
    </row>
    <row r="16" spans="1:18" ht="18">
      <c r="A16" s="167"/>
      <c r="B16" s="168" t="s">
        <v>149</v>
      </c>
      <c r="C16" s="200">
        <v>2292</v>
      </c>
      <c r="D16" s="197">
        <v>0</v>
      </c>
      <c r="E16" s="199"/>
      <c r="F16" s="187"/>
      <c r="G16" s="187"/>
      <c r="H16" s="187">
        <v>2292</v>
      </c>
      <c r="I16" s="76"/>
      <c r="J16" s="5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167"/>
      <c r="B17" s="168"/>
      <c r="C17" s="200"/>
      <c r="D17" s="197"/>
      <c r="E17" s="199"/>
      <c r="F17" s="187"/>
      <c r="G17" s="187"/>
      <c r="H17" s="187"/>
      <c r="I17" s="76"/>
      <c r="J17" s="5"/>
      <c r="K17" s="1"/>
      <c r="L17" s="1"/>
      <c r="M17" s="1"/>
      <c r="N17" s="1"/>
      <c r="O17" s="1"/>
      <c r="P17" s="1"/>
      <c r="Q17" s="1"/>
      <c r="R17" s="1"/>
    </row>
    <row r="18" spans="1:18" ht="21" customHeight="1">
      <c r="A18" s="167" t="s">
        <v>154</v>
      </c>
      <c r="B18" s="168"/>
      <c r="C18" s="200">
        <v>-3769</v>
      </c>
      <c r="D18" s="216">
        <v>-3640</v>
      </c>
      <c r="E18" s="199"/>
      <c r="F18" s="187"/>
      <c r="G18" s="187">
        <v>-3640</v>
      </c>
      <c r="H18" s="187">
        <v>-129</v>
      </c>
      <c r="I18" s="76"/>
      <c r="J18" s="5"/>
      <c r="K18" s="1"/>
      <c r="L18" s="1"/>
      <c r="M18" s="1"/>
      <c r="N18" s="1"/>
      <c r="O18" s="1"/>
      <c r="P18" s="1"/>
      <c r="Q18" s="1"/>
      <c r="R18" s="1"/>
    </row>
    <row r="19" spans="1:18" ht="21" customHeight="1">
      <c r="A19" s="167"/>
      <c r="B19" s="168"/>
      <c r="C19" s="200"/>
      <c r="D19" s="197"/>
      <c r="E19" s="199"/>
      <c r="F19" s="187"/>
      <c r="G19" s="187"/>
      <c r="H19" s="187"/>
      <c r="I19" s="76"/>
      <c r="J19" s="5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167" t="s">
        <v>119</v>
      </c>
      <c r="B20" s="168"/>
      <c r="C20" s="186"/>
      <c r="D20" s="197"/>
      <c r="E20" s="187"/>
      <c r="F20" s="187"/>
      <c r="G20" s="187"/>
      <c r="H20" s="187"/>
      <c r="I20" s="76"/>
      <c r="J20" s="5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67"/>
      <c r="B21" s="168" t="s">
        <v>120</v>
      </c>
      <c r="C21" s="201">
        <v>18408.939470175064</v>
      </c>
      <c r="D21" s="204">
        <v>18798.967050175066</v>
      </c>
      <c r="E21" s="189"/>
      <c r="F21" s="189">
        <v>-304.729910825</v>
      </c>
      <c r="G21" s="189">
        <v>19103.696961000067</v>
      </c>
      <c r="H21" s="189">
        <v>-390.02758000000006</v>
      </c>
      <c r="I21" s="76"/>
      <c r="J21" s="5"/>
      <c r="K21" s="1"/>
      <c r="L21" s="1"/>
      <c r="M21" s="1"/>
      <c r="N21" s="1"/>
      <c r="O21" s="1"/>
      <c r="P21" s="1"/>
      <c r="Q21" s="1"/>
      <c r="R21" s="1"/>
    </row>
    <row r="22" spans="1:18" ht="21" customHeight="1">
      <c r="A22" s="173" t="s">
        <v>164</v>
      </c>
      <c r="B22" s="176"/>
      <c r="C22" s="202">
        <v>270701.18447017507</v>
      </c>
      <c r="D22" s="202">
        <v>259147.47705017508</v>
      </c>
      <c r="E22" s="202">
        <v>182000</v>
      </c>
      <c r="F22" s="202">
        <v>43.086089174999984</v>
      </c>
      <c r="G22" s="202">
        <v>77104.39096100007</v>
      </c>
      <c r="H22" s="202">
        <v>11553.70742</v>
      </c>
      <c r="I22" s="76"/>
      <c r="J22" s="5"/>
      <c r="K22" s="1"/>
      <c r="L22" s="1"/>
      <c r="M22" s="1"/>
      <c r="N22" s="1"/>
      <c r="O22" s="1"/>
      <c r="P22" s="1"/>
      <c r="Q22" s="1"/>
      <c r="R22" s="1"/>
    </row>
    <row r="23" spans="1:18" ht="21" customHeight="1">
      <c r="A23" s="54"/>
      <c r="B23" s="6"/>
      <c r="C23" s="15"/>
      <c r="D23" s="15"/>
      <c r="E23" s="60"/>
      <c r="F23" s="60"/>
      <c r="G23" s="60"/>
      <c r="H23" s="60"/>
      <c r="I23" s="76"/>
      <c r="J23" s="5"/>
      <c r="K23" s="1"/>
      <c r="L23" s="1"/>
      <c r="M23" s="1"/>
      <c r="N23" s="1"/>
      <c r="O23" s="1"/>
      <c r="P23" s="1"/>
      <c r="Q23" s="1"/>
      <c r="R23" s="1"/>
    </row>
    <row r="24" spans="1:10" ht="21" customHeight="1">
      <c r="A24" s="217" t="s">
        <v>165</v>
      </c>
      <c r="B24" s="6"/>
      <c r="C24" s="60"/>
      <c r="D24" s="6"/>
      <c r="E24" s="60"/>
      <c r="F24" s="60"/>
      <c r="G24" s="60"/>
      <c r="H24" s="60"/>
      <c r="I24" s="6"/>
      <c r="J24" s="4"/>
    </row>
    <row r="25" spans="1:11" ht="21" customHeight="1">
      <c r="A25" s="55" t="s">
        <v>107</v>
      </c>
      <c r="B25" s="26"/>
      <c r="C25" s="177">
        <v>242204.74499999997</v>
      </c>
      <c r="D25" s="178">
        <v>237621.84499999997</v>
      </c>
      <c r="E25" s="179">
        <v>182000</v>
      </c>
      <c r="F25" s="179">
        <v>-210.268</v>
      </c>
      <c r="G25" s="179">
        <v>55832.113</v>
      </c>
      <c r="H25" s="179">
        <v>4582.9</v>
      </c>
      <c r="I25" s="6"/>
      <c r="J25" s="206"/>
      <c r="K25" s="85"/>
    </row>
    <row r="26" spans="1:10" ht="21" customHeight="1">
      <c r="A26" s="55"/>
      <c r="B26" s="26"/>
      <c r="C26" s="169"/>
      <c r="D26" s="170"/>
      <c r="E26" s="27"/>
      <c r="F26" s="27"/>
      <c r="G26" s="27"/>
      <c r="H26" s="27"/>
      <c r="I26" s="6"/>
      <c r="J26" s="4"/>
    </row>
    <row r="27" spans="1:10" ht="21" customHeight="1">
      <c r="A27" s="167" t="s">
        <v>111</v>
      </c>
      <c r="B27" s="26"/>
      <c r="C27" s="174">
        <v>-3810.0930000000003</v>
      </c>
      <c r="D27" s="174">
        <v>-3779.849</v>
      </c>
      <c r="E27" s="28"/>
      <c r="F27" s="28"/>
      <c r="G27" s="28">
        <v>-3779.849</v>
      </c>
      <c r="H27" s="28">
        <v>-30.244</v>
      </c>
      <c r="I27" s="6"/>
      <c r="J27" s="4"/>
    </row>
    <row r="28" spans="1:18" ht="21" customHeight="1">
      <c r="A28" s="173" t="s">
        <v>150</v>
      </c>
      <c r="B28" s="26"/>
      <c r="C28" s="177">
        <v>238394.65199999997</v>
      </c>
      <c r="D28" s="177">
        <v>233841.99599999998</v>
      </c>
      <c r="E28" s="177">
        <v>182000</v>
      </c>
      <c r="F28" s="177">
        <v>-210.268</v>
      </c>
      <c r="G28" s="177">
        <v>52052.263999999996</v>
      </c>
      <c r="H28" s="177">
        <v>4552.656</v>
      </c>
      <c r="I28" s="76"/>
      <c r="J28" s="5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55"/>
      <c r="B29" s="26"/>
      <c r="C29" s="169"/>
      <c r="D29" s="170"/>
      <c r="E29" s="27"/>
      <c r="F29" s="27"/>
      <c r="G29" s="27"/>
      <c r="H29" s="27"/>
      <c r="I29" s="76"/>
      <c r="J29" s="5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67" t="s">
        <v>148</v>
      </c>
      <c r="B30" s="168"/>
      <c r="C30" s="169"/>
      <c r="D30" s="170"/>
      <c r="E30" s="27"/>
      <c r="F30" s="27"/>
      <c r="G30" s="27"/>
      <c r="H30" s="27"/>
      <c r="I30" s="76"/>
      <c r="J30" s="5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67"/>
      <c r="B31" s="168" t="s">
        <v>149</v>
      </c>
      <c r="C31" s="170">
        <v>5310</v>
      </c>
      <c r="D31" s="170"/>
      <c r="E31" s="27"/>
      <c r="F31" s="27"/>
      <c r="G31" s="27"/>
      <c r="H31" s="27">
        <v>5310</v>
      </c>
      <c r="I31" s="76"/>
      <c r="J31" s="5"/>
      <c r="K31" s="1"/>
      <c r="L31" s="1"/>
      <c r="M31" s="1"/>
      <c r="N31" s="1"/>
      <c r="O31" s="1"/>
      <c r="P31" s="1"/>
      <c r="Q31" s="1"/>
      <c r="R31" s="1"/>
    </row>
    <row r="32" spans="1:18" ht="22.5" customHeight="1">
      <c r="A32" s="55"/>
      <c r="B32" s="26"/>
      <c r="C32" s="169"/>
      <c r="D32" s="170"/>
      <c r="E32" s="27"/>
      <c r="F32" s="27"/>
      <c r="G32" s="27"/>
      <c r="H32" s="27"/>
      <c r="I32" s="76"/>
      <c r="J32" s="5"/>
      <c r="K32" s="1"/>
      <c r="L32" s="1"/>
      <c r="M32" s="1"/>
      <c r="N32" s="1"/>
      <c r="O32" s="1"/>
      <c r="P32" s="1"/>
      <c r="Q32" s="1"/>
      <c r="R32" s="1"/>
    </row>
    <row r="33" spans="1:18" ht="22.5" customHeight="1">
      <c r="A33" s="167" t="s">
        <v>154</v>
      </c>
      <c r="B33" s="26"/>
      <c r="C33" s="215">
        <v>-3750</v>
      </c>
      <c r="D33" s="170">
        <v>-3640</v>
      </c>
      <c r="E33" s="27"/>
      <c r="F33" s="27"/>
      <c r="G33" s="27">
        <v>-3640</v>
      </c>
      <c r="H33" s="27">
        <v>-110</v>
      </c>
      <c r="I33" s="76"/>
      <c r="J33" s="5"/>
      <c r="K33" s="1"/>
      <c r="L33" s="1"/>
      <c r="M33" s="1"/>
      <c r="N33" s="1"/>
      <c r="O33" s="1"/>
      <c r="P33" s="1"/>
      <c r="Q33" s="1"/>
      <c r="R33" s="1"/>
    </row>
    <row r="34" spans="1:18" ht="22.5" customHeight="1">
      <c r="A34" s="55"/>
      <c r="B34" s="26"/>
      <c r="C34" s="169"/>
      <c r="D34" s="170"/>
      <c r="E34" s="27"/>
      <c r="F34" s="27"/>
      <c r="G34" s="27"/>
      <c r="H34" s="27"/>
      <c r="I34" s="76"/>
      <c r="J34" s="5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67" t="s">
        <v>119</v>
      </c>
      <c r="B35" s="168"/>
      <c r="C35" s="169"/>
      <c r="D35" s="170"/>
      <c r="E35" s="27"/>
      <c r="F35" s="27"/>
      <c r="G35" s="27"/>
      <c r="H35" s="27"/>
      <c r="I35" s="76"/>
      <c r="J35" s="5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67"/>
      <c r="B36" s="168" t="s">
        <v>120</v>
      </c>
      <c r="C36" s="170">
        <v>10380.827121264962</v>
      </c>
      <c r="D36" s="172">
        <v>10792.132475564962</v>
      </c>
      <c r="E36" s="27"/>
      <c r="F36" s="27">
        <v>238.40102</v>
      </c>
      <c r="G36" s="27">
        <v>10553.731455564963</v>
      </c>
      <c r="H36" s="27">
        <v>-411.3053543000008</v>
      </c>
      <c r="I36" s="76"/>
      <c r="J36" s="5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67"/>
      <c r="B37" s="168"/>
      <c r="C37" s="169"/>
      <c r="D37" s="171"/>
      <c r="E37" s="27"/>
      <c r="F37" s="27"/>
      <c r="G37" s="27"/>
      <c r="H37" s="27"/>
      <c r="I37" s="76"/>
      <c r="J37" s="5"/>
      <c r="K37" s="1"/>
      <c r="L37" s="1"/>
      <c r="M37" s="1"/>
      <c r="N37" s="1"/>
      <c r="O37" s="1"/>
      <c r="P37" s="1"/>
      <c r="Q37" s="1"/>
      <c r="R37" s="1"/>
    </row>
    <row r="38" spans="1:18" ht="21" customHeight="1">
      <c r="A38" s="167"/>
      <c r="B38" s="168"/>
      <c r="C38" s="169"/>
      <c r="D38" s="171"/>
      <c r="E38" s="27"/>
      <c r="F38" s="27"/>
      <c r="G38" s="27"/>
      <c r="H38" s="27"/>
      <c r="I38" s="76"/>
      <c r="J38" s="5"/>
      <c r="K38" s="1"/>
      <c r="L38" s="1"/>
      <c r="M38" s="1"/>
      <c r="N38" s="1"/>
      <c r="O38" s="1"/>
      <c r="P38" s="1"/>
      <c r="Q38" s="1"/>
      <c r="R38" s="1"/>
    </row>
    <row r="39" spans="1:18" ht="21" customHeight="1">
      <c r="A39" s="218" t="s">
        <v>166</v>
      </c>
      <c r="B39" s="57"/>
      <c r="C39" s="210">
        <v>250335.47912126494</v>
      </c>
      <c r="D39" s="210">
        <v>240994.12847556494</v>
      </c>
      <c r="E39" s="210">
        <v>182000</v>
      </c>
      <c r="F39" s="210">
        <v>28.133019999999988</v>
      </c>
      <c r="G39" s="210">
        <v>58965.99545556496</v>
      </c>
      <c r="H39" s="210">
        <v>9341.350645699998</v>
      </c>
      <c r="I39" s="76"/>
      <c r="J39" s="5"/>
      <c r="K39" s="1"/>
      <c r="L39" s="1"/>
      <c r="M39" s="1"/>
      <c r="N39" s="1"/>
      <c r="O39" s="1"/>
      <c r="P39" s="1"/>
      <c r="Q39" s="1"/>
      <c r="R39" s="1"/>
    </row>
    <row r="40" spans="1:18" ht="21" customHeight="1">
      <c r="A40" s="29"/>
      <c r="B40" s="26"/>
      <c r="C40" s="26"/>
      <c r="D40" s="26"/>
      <c r="E40" s="32"/>
      <c r="F40" s="32"/>
      <c r="G40" s="32"/>
      <c r="H40" s="32"/>
      <c r="I40" s="76"/>
      <c r="J40" s="5"/>
      <c r="K40" s="1"/>
      <c r="L40" s="1"/>
      <c r="M40" s="1"/>
      <c r="N40" s="1"/>
      <c r="O40" s="1"/>
      <c r="P40" s="1"/>
      <c r="Q40" s="1"/>
      <c r="R40" s="1"/>
    </row>
    <row r="41" spans="1:18" ht="21" customHeight="1">
      <c r="A41" s="80"/>
      <c r="B41" s="26"/>
      <c r="C41" s="26"/>
      <c r="D41" s="26"/>
      <c r="E41" s="32"/>
      <c r="F41" s="32"/>
      <c r="G41" s="32"/>
      <c r="H41" s="32"/>
      <c r="I41" s="76"/>
      <c r="J41" s="5"/>
      <c r="K41" s="1"/>
      <c r="L41" s="1"/>
      <c r="M41" s="1"/>
      <c r="N41" s="1"/>
      <c r="O41" s="1"/>
      <c r="P41" s="1"/>
      <c r="Q41" s="1"/>
      <c r="R41" s="1"/>
    </row>
    <row r="42" spans="1:10" ht="21" customHeight="1">
      <c r="A42" s="29"/>
      <c r="B42" s="26"/>
      <c r="C42" s="26"/>
      <c r="D42" s="26"/>
      <c r="E42" s="32"/>
      <c r="F42" s="32"/>
      <c r="G42" s="32"/>
      <c r="H42" s="32"/>
      <c r="I42" s="6"/>
      <c r="J42" s="4"/>
    </row>
    <row r="43" spans="1:10" ht="27" customHeight="1">
      <c r="A43" s="29"/>
      <c r="B43" s="26"/>
      <c r="C43" s="26"/>
      <c r="D43" s="26"/>
      <c r="E43" s="32"/>
      <c r="F43" s="32"/>
      <c r="G43" s="32"/>
      <c r="H43" s="32"/>
      <c r="I43" s="6"/>
      <c r="J43" s="4"/>
    </row>
    <row r="44" spans="1:10" ht="23.25" customHeight="1">
      <c r="A44" s="33" t="s">
        <v>33</v>
      </c>
      <c r="H44" s="51"/>
      <c r="I44" s="6"/>
      <c r="J44" s="4"/>
    </row>
    <row r="45" spans="1:10" ht="23.25" customHeight="1">
      <c r="A45" s="33" t="s">
        <v>151</v>
      </c>
      <c r="H45" s="51"/>
      <c r="I45" s="6"/>
      <c r="J45" s="4"/>
    </row>
    <row r="46" spans="1:10" ht="21" customHeight="1">
      <c r="A46" s="29"/>
      <c r="B46" s="26"/>
      <c r="C46" s="26"/>
      <c r="D46" s="26"/>
      <c r="E46" s="32"/>
      <c r="F46" s="32"/>
      <c r="G46" s="32"/>
      <c r="H46" s="32"/>
      <c r="I46" s="6"/>
      <c r="J46" s="4"/>
    </row>
    <row r="47" spans="1:10" ht="21" customHeight="1">
      <c r="A47" s="25"/>
      <c r="B47" s="33"/>
      <c r="C47" s="33"/>
      <c r="D47" s="33"/>
      <c r="E47" s="37"/>
      <c r="F47" s="37"/>
      <c r="G47" s="37"/>
      <c r="H47" s="37"/>
      <c r="I47" s="6"/>
      <c r="J47" s="4"/>
    </row>
    <row r="48" spans="1:10" ht="18">
      <c r="A48" s="36"/>
      <c r="B48" s="38"/>
      <c r="C48" s="38"/>
      <c r="D48" s="38"/>
      <c r="E48" s="37"/>
      <c r="F48" s="37"/>
      <c r="G48" s="37"/>
      <c r="H48" s="37"/>
      <c r="I48" s="4"/>
      <c r="J48" s="4"/>
    </row>
    <row r="49" spans="1:10" ht="18">
      <c r="A49" s="36"/>
      <c r="B49" s="33"/>
      <c r="C49" s="33"/>
      <c r="D49" s="33"/>
      <c r="E49" s="37"/>
      <c r="F49" s="37"/>
      <c r="G49" s="37"/>
      <c r="H49" s="37"/>
      <c r="I49" s="4"/>
      <c r="J49" s="4"/>
    </row>
    <row r="50" spans="1:10" ht="18">
      <c r="A50" s="36"/>
      <c r="B50" s="38"/>
      <c r="C50" s="38"/>
      <c r="D50" s="38"/>
      <c r="E50" s="37"/>
      <c r="F50" s="37"/>
      <c r="G50" s="37"/>
      <c r="H50" s="37"/>
      <c r="I50" s="4"/>
      <c r="J50" s="4"/>
    </row>
    <row r="51" spans="1:10" ht="18">
      <c r="A51" s="36"/>
      <c r="B51" s="33"/>
      <c r="C51" s="33"/>
      <c r="D51" s="33"/>
      <c r="E51" s="37"/>
      <c r="F51" s="37"/>
      <c r="G51" s="37"/>
      <c r="H51" s="37"/>
      <c r="I51" s="4"/>
      <c r="J51" s="4"/>
    </row>
    <row r="52" spans="1:10" ht="18">
      <c r="A52" s="36"/>
      <c r="B52" s="33"/>
      <c r="C52" s="33"/>
      <c r="D52" s="33"/>
      <c r="E52" s="37"/>
      <c r="F52" s="37"/>
      <c r="G52" s="37"/>
      <c r="H52" s="37"/>
      <c r="I52" s="4"/>
      <c r="J52" s="4"/>
    </row>
    <row r="53" spans="1:10" ht="15">
      <c r="A53" s="11"/>
      <c r="B53" s="4"/>
      <c r="C53" s="4"/>
      <c r="D53" s="4"/>
      <c r="E53" s="12"/>
      <c r="F53" s="12"/>
      <c r="G53" s="12"/>
      <c r="H53" s="12"/>
      <c r="I53" s="4"/>
      <c r="J53" s="4"/>
    </row>
    <row r="54" spans="1:10" ht="15">
      <c r="A54" s="11"/>
      <c r="B54" s="4"/>
      <c r="C54" s="4"/>
      <c r="D54" s="4"/>
      <c r="E54" s="12"/>
      <c r="F54" s="12"/>
      <c r="G54" s="12"/>
      <c r="H54" s="12"/>
      <c r="I54" s="4"/>
      <c r="J54" s="4"/>
    </row>
    <row r="55" spans="1:10" ht="15">
      <c r="A55" s="11"/>
      <c r="B55" s="4"/>
      <c r="C55" s="4"/>
      <c r="D55" s="4"/>
      <c r="E55" s="12"/>
      <c r="F55" s="12"/>
      <c r="G55" s="12"/>
      <c r="H55" s="12"/>
      <c r="I55" s="4"/>
      <c r="J55" s="4"/>
    </row>
    <row r="56" spans="1:10" ht="15">
      <c r="A56" s="11"/>
      <c r="B56" s="4"/>
      <c r="C56" s="4"/>
      <c r="D56" s="4"/>
      <c r="E56" s="12"/>
      <c r="F56" s="12"/>
      <c r="G56" s="12"/>
      <c r="H56" s="12"/>
      <c r="I56" s="4"/>
      <c r="J56" s="4"/>
    </row>
    <row r="57" spans="1:10" ht="15">
      <c r="A57" s="11"/>
      <c r="B57" s="4"/>
      <c r="C57" s="4"/>
      <c r="D57" s="4"/>
      <c r="E57" s="12"/>
      <c r="F57" s="12"/>
      <c r="G57" s="12"/>
      <c r="H57" s="12"/>
      <c r="I57" s="4"/>
      <c r="J57" s="4"/>
    </row>
    <row r="58" spans="1:10" ht="15">
      <c r="A58" s="11"/>
      <c r="B58" s="4"/>
      <c r="C58" s="4"/>
      <c r="D58" s="4"/>
      <c r="E58" s="12"/>
      <c r="F58" s="12"/>
      <c r="G58" s="12"/>
      <c r="H58" s="12"/>
      <c r="I58" s="4"/>
      <c r="J58" s="4"/>
    </row>
    <row r="59" spans="1:10" ht="15">
      <c r="A59" s="11"/>
      <c r="B59" s="4"/>
      <c r="C59" s="4"/>
      <c r="D59" s="4"/>
      <c r="E59" s="12"/>
      <c r="F59" s="12"/>
      <c r="G59" s="12"/>
      <c r="H59" s="12"/>
      <c r="I59" s="4"/>
      <c r="J59" s="4"/>
    </row>
    <row r="60" spans="1:10" ht="15">
      <c r="A60" s="11"/>
      <c r="B60" s="4"/>
      <c r="C60" s="4"/>
      <c r="D60" s="4"/>
      <c r="E60" s="12"/>
      <c r="F60" s="12"/>
      <c r="G60" s="12"/>
      <c r="H60" s="12"/>
      <c r="I60" s="4"/>
      <c r="J60" s="4"/>
    </row>
    <row r="61" spans="1:10" ht="15">
      <c r="A61" s="11"/>
      <c r="B61" s="4"/>
      <c r="C61" s="4"/>
      <c r="D61" s="4"/>
      <c r="E61" s="12"/>
      <c r="F61" s="12"/>
      <c r="G61" s="12"/>
      <c r="H61" s="12"/>
      <c r="I61" s="4"/>
      <c r="J61" s="4"/>
    </row>
    <row r="62" spans="1:10" ht="15">
      <c r="A62" s="11"/>
      <c r="B62" s="4"/>
      <c r="C62" s="4"/>
      <c r="D62" s="4"/>
      <c r="E62" s="12"/>
      <c r="F62" s="12"/>
      <c r="G62" s="12"/>
      <c r="H62" s="12"/>
      <c r="I62" s="4"/>
      <c r="J62" s="4"/>
    </row>
    <row r="63" spans="1:10" ht="15">
      <c r="A63" s="11"/>
      <c r="B63" s="4"/>
      <c r="C63" s="4"/>
      <c r="D63" s="4"/>
      <c r="E63" s="12"/>
      <c r="F63" s="12"/>
      <c r="G63" s="12"/>
      <c r="H63" s="12"/>
      <c r="I63" s="4"/>
      <c r="J63" s="4"/>
    </row>
    <row r="64" spans="1:10" ht="15">
      <c r="A64" s="11"/>
      <c r="B64" s="4"/>
      <c r="C64" s="4"/>
      <c r="D64" s="4"/>
      <c r="E64" s="12"/>
      <c r="F64" s="12"/>
      <c r="G64" s="12"/>
      <c r="H64" s="12"/>
      <c r="I64" s="4"/>
      <c r="J64" s="4"/>
    </row>
    <row r="65" spans="1:10" ht="15">
      <c r="A65" s="11"/>
      <c r="B65" s="4"/>
      <c r="C65" s="4"/>
      <c r="D65" s="4"/>
      <c r="E65" s="12"/>
      <c r="F65" s="12"/>
      <c r="G65" s="12"/>
      <c r="H65" s="12"/>
      <c r="I65" s="4"/>
      <c r="J65" s="4"/>
    </row>
    <row r="66" spans="1:10" ht="15">
      <c r="A66" s="11"/>
      <c r="B66" s="4"/>
      <c r="C66" s="4"/>
      <c r="D66" s="4"/>
      <c r="E66" s="12"/>
      <c r="F66" s="12"/>
      <c r="G66" s="12"/>
      <c r="H66" s="12"/>
      <c r="I66" s="4"/>
      <c r="J66" s="4"/>
    </row>
    <row r="67" spans="1:10" ht="15">
      <c r="A67" s="11"/>
      <c r="B67" s="4"/>
      <c r="C67" s="4"/>
      <c r="D67" s="4"/>
      <c r="E67" s="12"/>
      <c r="F67" s="12"/>
      <c r="G67" s="12"/>
      <c r="H67" s="12"/>
      <c r="I67" s="4"/>
      <c r="J67" s="4"/>
    </row>
    <row r="68" spans="1:10" ht="15">
      <c r="A68" s="11"/>
      <c r="B68" s="4"/>
      <c r="C68" s="4"/>
      <c r="D68" s="4"/>
      <c r="E68" s="12"/>
      <c r="F68" s="12"/>
      <c r="G68" s="12"/>
      <c r="H68" s="12"/>
      <c r="I68" s="4"/>
      <c r="J68" s="4"/>
    </row>
    <row r="69" spans="1:10" ht="15">
      <c r="A69" s="11"/>
      <c r="B69" s="4"/>
      <c r="C69" s="4"/>
      <c r="D69" s="4"/>
      <c r="E69" s="12"/>
      <c r="F69" s="12"/>
      <c r="G69" s="12"/>
      <c r="H69" s="12"/>
      <c r="I69" s="4"/>
      <c r="J69" s="4"/>
    </row>
    <row r="70" spans="1:10" ht="15">
      <c r="A70" s="11"/>
      <c r="B70" s="4"/>
      <c r="C70" s="4"/>
      <c r="D70" s="4"/>
      <c r="E70" s="12"/>
      <c r="F70" s="12"/>
      <c r="G70" s="12"/>
      <c r="H70" s="12"/>
      <c r="I70" s="4"/>
      <c r="J70" s="4"/>
    </row>
    <row r="71" spans="1:10" ht="15">
      <c r="A71" s="11"/>
      <c r="B71" s="4"/>
      <c r="C71" s="4"/>
      <c r="D71" s="4"/>
      <c r="E71" s="12"/>
      <c r="F71" s="12"/>
      <c r="G71" s="12"/>
      <c r="H71" s="12"/>
      <c r="I71" s="4"/>
      <c r="J71" s="4"/>
    </row>
    <row r="72" spans="1:10" ht="15">
      <c r="A72" s="11"/>
      <c r="B72" s="4"/>
      <c r="C72" s="4"/>
      <c r="D72" s="4"/>
      <c r="E72" s="12"/>
      <c r="F72" s="12"/>
      <c r="G72" s="12"/>
      <c r="H72" s="12"/>
      <c r="I72" s="4"/>
      <c r="J72" s="4"/>
    </row>
    <row r="73" spans="1:10" ht="15">
      <c r="A73" s="11"/>
      <c r="B73" s="4"/>
      <c r="C73" s="4"/>
      <c r="D73" s="4"/>
      <c r="E73" s="12"/>
      <c r="F73" s="12"/>
      <c r="G73" s="12"/>
      <c r="H73" s="12"/>
      <c r="I73" s="4"/>
      <c r="J73" s="4"/>
    </row>
    <row r="74" spans="1:10" ht="15">
      <c r="A74" s="11"/>
      <c r="B74" s="4"/>
      <c r="C74" s="4"/>
      <c r="D74" s="4"/>
      <c r="E74" s="12"/>
      <c r="F74" s="12"/>
      <c r="G74" s="12"/>
      <c r="H74" s="12"/>
      <c r="I74" s="4"/>
      <c r="J74" s="4"/>
    </row>
    <row r="75" spans="1:10" ht="15">
      <c r="A75" s="11"/>
      <c r="B75" s="4"/>
      <c r="C75" s="4"/>
      <c r="D75" s="4"/>
      <c r="E75" s="4"/>
      <c r="F75" s="4"/>
      <c r="G75" s="4"/>
      <c r="H75" s="4"/>
      <c r="I75" s="4"/>
      <c r="J75" s="4"/>
    </row>
    <row r="76" spans="1:10" ht="15">
      <c r="A76" s="11"/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11"/>
      <c r="B77" s="4"/>
      <c r="C77" s="4"/>
      <c r="D77" s="4"/>
      <c r="E77" s="4"/>
      <c r="F77" s="4"/>
      <c r="G77" s="4"/>
      <c r="H77" s="4"/>
      <c r="I77" s="4"/>
      <c r="J77" s="4"/>
    </row>
    <row r="78" spans="1:10" ht="15">
      <c r="A78" s="11"/>
      <c r="B78" s="4"/>
      <c r="C78" s="4"/>
      <c r="D78" s="4"/>
      <c r="E78" s="4"/>
      <c r="F78" s="4"/>
      <c r="G78" s="4"/>
      <c r="H78" s="4"/>
      <c r="I78" s="4"/>
      <c r="J78" s="4"/>
    </row>
    <row r="79" spans="1:10" ht="15">
      <c r="A79" s="11"/>
      <c r="B79" s="4"/>
      <c r="C79" s="4"/>
      <c r="D79" s="4"/>
      <c r="E79" s="4"/>
      <c r="F79" s="4"/>
      <c r="G79" s="4"/>
      <c r="H79" s="4"/>
      <c r="I79" s="4"/>
      <c r="J79" s="4"/>
    </row>
    <row r="80" spans="1:10" ht="15">
      <c r="A80" s="11"/>
      <c r="B80" s="4"/>
      <c r="C80" s="4"/>
      <c r="D80" s="4"/>
      <c r="E80" s="4"/>
      <c r="F80" s="4"/>
      <c r="G80" s="4"/>
      <c r="H80" s="4"/>
      <c r="I80" s="4"/>
      <c r="J80" s="4"/>
    </row>
    <row r="81" spans="1:10" ht="15">
      <c r="A81" s="11"/>
      <c r="B81" s="4"/>
      <c r="C81" s="4"/>
      <c r="D81" s="4"/>
      <c r="E81" s="4"/>
      <c r="F81" s="4"/>
      <c r="G81" s="4"/>
      <c r="H81" s="4"/>
      <c r="I81" s="4"/>
      <c r="J81" s="4"/>
    </row>
    <row r="82" spans="1:10" ht="15">
      <c r="A82" s="11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11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11"/>
      <c r="B84" s="4"/>
      <c r="C84" s="4"/>
      <c r="D84" s="4"/>
      <c r="E84" s="4"/>
      <c r="F84" s="4"/>
      <c r="G84" s="4"/>
      <c r="H84" s="4"/>
      <c r="I84" s="4"/>
      <c r="J84" s="4"/>
    </row>
    <row r="85" spans="1:10" ht="15">
      <c r="A85" s="11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11"/>
      <c r="B86" s="4"/>
      <c r="C86" s="4"/>
      <c r="D86" s="4"/>
      <c r="E86" s="4"/>
      <c r="F86" s="4"/>
      <c r="G86" s="4"/>
      <c r="H86" s="4"/>
      <c r="I86" s="4"/>
      <c r="J86" s="4"/>
    </row>
    <row r="87" spans="1:10" ht="15">
      <c r="A87" s="11"/>
      <c r="B87" s="4"/>
      <c r="C87" s="4"/>
      <c r="D87" s="4"/>
      <c r="E87" s="4"/>
      <c r="F87" s="4"/>
      <c r="G87" s="4"/>
      <c r="H87" s="4"/>
      <c r="I87" s="4"/>
      <c r="J87" s="4"/>
    </row>
    <row r="88" spans="1:10" ht="15">
      <c r="A88" s="11"/>
      <c r="B88" s="4"/>
      <c r="C88" s="4"/>
      <c r="D88" s="4"/>
      <c r="E88" s="4"/>
      <c r="F88" s="4"/>
      <c r="G88" s="4"/>
      <c r="H88" s="4"/>
      <c r="I88" s="4"/>
      <c r="J88" s="4"/>
    </row>
    <row r="89" spans="1:10" ht="15">
      <c r="A89" s="11"/>
      <c r="B89" s="4"/>
      <c r="C89" s="4"/>
      <c r="D89" s="4"/>
      <c r="E89" s="4"/>
      <c r="F89" s="4"/>
      <c r="G89" s="4"/>
      <c r="H89" s="4"/>
      <c r="I89" s="4"/>
      <c r="J89" s="4"/>
    </row>
    <row r="90" spans="1:10" ht="15">
      <c r="A90" s="11"/>
      <c r="B90" s="4"/>
      <c r="C90" s="4"/>
      <c r="D90" s="4"/>
      <c r="E90" s="4"/>
      <c r="F90" s="4"/>
      <c r="G90" s="4"/>
      <c r="H90" s="4"/>
      <c r="I90" s="4"/>
      <c r="J90" s="4"/>
    </row>
    <row r="91" spans="1:10" ht="15">
      <c r="A91" s="11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11"/>
      <c r="B92" s="4"/>
      <c r="C92" s="4"/>
      <c r="D92" s="4"/>
      <c r="E92" s="4"/>
      <c r="F92" s="4"/>
      <c r="G92" s="4"/>
      <c r="H92" s="4"/>
      <c r="I92" s="4"/>
      <c r="J92" s="4"/>
    </row>
    <row r="93" spans="1:10" ht="15">
      <c r="A93" s="11"/>
      <c r="B93" s="4"/>
      <c r="C93" s="4"/>
      <c r="D93" s="4"/>
      <c r="E93" s="4"/>
      <c r="F93" s="4"/>
      <c r="G93" s="4"/>
      <c r="H93" s="4"/>
      <c r="I93" s="4"/>
      <c r="J93" s="4"/>
    </row>
    <row r="94" spans="1:10" ht="15">
      <c r="A94" s="11"/>
      <c r="B94" s="4"/>
      <c r="C94" s="4"/>
      <c r="D94" s="4"/>
      <c r="E94" s="4"/>
      <c r="F94" s="4"/>
      <c r="G94" s="4"/>
      <c r="H94" s="4"/>
      <c r="I94" s="4"/>
      <c r="J94" s="4"/>
    </row>
    <row r="95" spans="1:10" ht="15">
      <c r="A95" s="11"/>
      <c r="B95" s="4"/>
      <c r="C95" s="4"/>
      <c r="D95" s="4"/>
      <c r="E95" s="4"/>
      <c r="F95" s="4"/>
      <c r="G95" s="4"/>
      <c r="H95" s="4"/>
      <c r="I95" s="4"/>
      <c r="J95" s="4"/>
    </row>
    <row r="96" spans="1:10" ht="15">
      <c r="A96" s="11"/>
      <c r="B96" s="4"/>
      <c r="C96" s="4"/>
      <c r="D96" s="4"/>
      <c r="E96" s="4"/>
      <c r="F96" s="4"/>
      <c r="G96" s="4"/>
      <c r="H96" s="4"/>
      <c r="I96" s="4"/>
      <c r="J96" s="4"/>
    </row>
    <row r="97" spans="1:10" ht="15">
      <c r="A97" s="11"/>
      <c r="B97" s="4"/>
      <c r="C97" s="4"/>
      <c r="D97" s="4"/>
      <c r="E97" s="4"/>
      <c r="F97" s="4"/>
      <c r="G97" s="4"/>
      <c r="H97" s="4"/>
      <c r="I97" s="4"/>
      <c r="J97" s="4"/>
    </row>
    <row r="98" spans="1:10" ht="15">
      <c r="A98" s="11"/>
      <c r="B98" s="4"/>
      <c r="C98" s="4"/>
      <c r="D98" s="4"/>
      <c r="E98" s="4"/>
      <c r="F98" s="4"/>
      <c r="G98" s="4"/>
      <c r="H98" s="4"/>
      <c r="I98" s="4"/>
      <c r="J98" s="4"/>
    </row>
    <row r="99" spans="1:10" ht="15">
      <c r="A99" s="11"/>
      <c r="B99" s="4"/>
      <c r="C99" s="4"/>
      <c r="D99" s="4"/>
      <c r="E99" s="4"/>
      <c r="F99" s="4"/>
      <c r="G99" s="4"/>
      <c r="H99" s="4"/>
      <c r="I99" s="4"/>
      <c r="J99" s="4"/>
    </row>
    <row r="100" spans="1:10" ht="15">
      <c r="A100" s="11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11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11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11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11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11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11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11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11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11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11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11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11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11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11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11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11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11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11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11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11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11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11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11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11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11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11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11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11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">
      <c r="A129" s="11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">
      <c r="A130" s="11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">
      <c r="A131" s="11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11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">
      <c r="A133" s="11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">
      <c r="A134" s="11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">
      <c r="A135" s="11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">
      <c r="A136" s="11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">
      <c r="A137" s="11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">
      <c r="A138" s="11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">
      <c r="A139" s="11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">
      <c r="A140" s="11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5">
      <c r="A141" s="11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5">
      <c r="A142" s="11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5">
      <c r="A143" s="11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11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11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11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11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11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11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11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11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11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11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11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11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11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11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11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11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11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11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11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11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11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11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11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11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11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11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11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11"/>
      <c r="B171" s="4"/>
      <c r="C171" s="4"/>
      <c r="D171" s="4"/>
      <c r="E171" s="4"/>
      <c r="F171" s="4"/>
      <c r="G171" s="4"/>
      <c r="H171" s="4"/>
      <c r="I171" s="4"/>
      <c r="J171" s="4"/>
    </row>
  </sheetData>
  <sheetProtection/>
  <mergeCells count="3">
    <mergeCell ref="G9:G10"/>
    <mergeCell ref="F9:F10"/>
    <mergeCell ref="C6:G6"/>
  </mergeCells>
  <printOptions horizontalCentered="1"/>
  <pageMargins left="0.03937007874015748" right="0.15748031496062992" top="0.35433070866141736" bottom="0.31496062992125984" header="0.15748031496062992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sandrac</cp:lastModifiedBy>
  <cp:lastPrinted>2012-05-08T07:21:20Z</cp:lastPrinted>
  <dcterms:created xsi:type="dcterms:W3CDTF">1999-07-28T09:44:41Z</dcterms:created>
  <dcterms:modified xsi:type="dcterms:W3CDTF">2012-05-08T07:21:26Z</dcterms:modified>
  <cp:category/>
  <cp:version/>
  <cp:contentType/>
  <cp:contentStatus/>
</cp:coreProperties>
</file>